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65" windowHeight="12120" tabRatio="935" activeTab="1"/>
  </bookViews>
  <sheets>
    <sheet name="siltumtrase" sheetId="1" r:id="rId1"/>
    <sheet name="apk intern" sheetId="2" r:id="rId2"/>
    <sheet name="SM intern" sheetId="3" r:id="rId3"/>
    <sheet name="SM garaža" sheetId="4" r:id="rId4"/>
    <sheet name="UK intern" sheetId="5" r:id="rId5"/>
    <sheet name="SM māc korp" sheetId="6" r:id="rId6"/>
    <sheet name="apk māc k un ēdn" sheetId="7" r:id="rId7"/>
    <sheet name="elektr" sheetId="8" r:id="rId8"/>
  </sheets>
  <externalReferences>
    <externalReference r:id="rId11"/>
  </externalReferences>
  <definedNames>
    <definedName name="A">'[1]2'!$A$1</definedName>
    <definedName name="_xlnm.Print_Titles" localSheetId="4">'UK intern'!$4:$6</definedName>
    <definedName name="P">#REF!</definedName>
  </definedNames>
  <calcPr fullCalcOnLoad="1"/>
</workbook>
</file>

<file path=xl/sharedStrings.xml><?xml version="1.0" encoding="utf-8"?>
<sst xmlns="http://schemas.openxmlformats.org/spreadsheetml/2006/main" count="1449" uniqueCount="628">
  <si>
    <t>Darba un materiāla nosaukums</t>
  </si>
  <si>
    <t>Nr.p.k.</t>
  </si>
  <si>
    <t>m</t>
  </si>
  <si>
    <t>Daudzums</t>
  </si>
  <si>
    <t>kg</t>
  </si>
  <si>
    <t>Demontāžas darbi</t>
  </si>
  <si>
    <t>Montāžas darbi</t>
  </si>
  <si>
    <t>gab.</t>
  </si>
  <si>
    <t>Būvgružu izstrāde ieskaitot izgāztuves izmaksas</t>
  </si>
  <si>
    <t>kompl.</t>
  </si>
  <si>
    <t>vieta</t>
  </si>
  <si>
    <t>m²</t>
  </si>
  <si>
    <t>Radiatoru montāža</t>
  </si>
  <si>
    <t>Termoregulators vārsts firmas "Danfoss" RA-N Dn15</t>
  </si>
  <si>
    <t>Tremostatiskais elements "Danfoss" RA 2994</t>
  </si>
  <si>
    <t>Atgaitas ieskrūve  "Danfoss" RLV Dn15</t>
  </si>
  <si>
    <t>PE ventilis lodveida P=20bar; t=95°C; PE32</t>
  </si>
  <si>
    <t>PE ventilis lodveida P=20bar; t=95°C; PE25</t>
  </si>
  <si>
    <t>PE ventilis lodveida P=20bar; t=95°C; PE20</t>
  </si>
  <si>
    <t>Lokanā gumijas caurule Dn15 (apkures sistēmas tukšošanai) Dn15</t>
  </si>
  <si>
    <t>Caurules trejgabals PE63-PE63-PE63</t>
  </si>
  <si>
    <t>Caurules trejgabals PE63-PE50-PE63</t>
  </si>
  <si>
    <t>Caurules trejgabals PE50-PE32-PE50</t>
  </si>
  <si>
    <t>Caurules trejgabals PE50-PE20-PE50</t>
  </si>
  <si>
    <t>Caurules trejgabals PE40-PE32-PE40</t>
  </si>
  <si>
    <t>Caurules trejgabals PE32-PE32-PE32</t>
  </si>
  <si>
    <t>Caurules trejgabals PE32-PE25-PE32</t>
  </si>
  <si>
    <t>Caurules trejgabals PE32-PE20-PE32</t>
  </si>
  <si>
    <t>Caurules trejgabals PE25-PE25-PE25</t>
  </si>
  <si>
    <t>Caurules trejgabals PE25-PE20-PE25</t>
  </si>
  <si>
    <t>Caurules trejgabals PE20-PE20-PE20</t>
  </si>
  <si>
    <t>Pāreja PE63-&gt;PE40</t>
  </si>
  <si>
    <t>Pāreja PE50-&gt;PE32</t>
  </si>
  <si>
    <t>Pāreja PE40-&gt;PE25</t>
  </si>
  <si>
    <t>Pāreja PE32-&gt;PE25</t>
  </si>
  <si>
    <t>Pāreja PE25-&gt;PE20</t>
  </si>
  <si>
    <t>PE savienojošā mufta PE63-PE63</t>
  </si>
  <si>
    <t>PE savienojošā mufta PE50-PE50</t>
  </si>
  <si>
    <t>PE savienojošā mufta PE40-PE40</t>
  </si>
  <si>
    <t>PE savienojošā mufta PE32-PE32</t>
  </si>
  <si>
    <t>PE savienojošā mufta PE25-PE25</t>
  </si>
  <si>
    <t>PE savienojošā mufta PE20-PE20</t>
  </si>
  <si>
    <t>Caurules pagrieziens 90° PE63</t>
  </si>
  <si>
    <t>Caurules pagrieziens 90° PE50</t>
  </si>
  <si>
    <t>Caurules pagrieziens 90° PE40</t>
  </si>
  <si>
    <t>Caurules pagrieziens 90° PE32</t>
  </si>
  <si>
    <t>Caurules pagrieziens 90° PE25</t>
  </si>
  <si>
    <t>Caurules pagrieziens 90° PE20</t>
  </si>
  <si>
    <t>Cauruļvada slīdošais balsts PE63</t>
  </si>
  <si>
    <t>Cauruļvada slīdošais balsts PE50</t>
  </si>
  <si>
    <t>Cauruļvada slīdošais balsts PE40</t>
  </si>
  <si>
    <t>Cauruļvada slīdošais balsts PE32</t>
  </si>
  <si>
    <t>Cauruļvada slīdošais balsts PE25</t>
  </si>
  <si>
    <t>Cauruļvada slīdošais balsts PE20</t>
  </si>
  <si>
    <t>Pāreja ar saskrūvi   PE20-1/2"</t>
  </si>
  <si>
    <t>Gala noslēgkorķis  PE40</t>
  </si>
  <si>
    <t>Gala noslēgkorķis  PE32</t>
  </si>
  <si>
    <t>Gala noslēgkorķis  PE25</t>
  </si>
  <si>
    <t>Cauruļvadu izbūve grīdas gropēs un izolēšana ar izolācijas čaulām. Siltumvadītspēja λ =0,042w/m×k;  δ=30 mm;  PE63</t>
  </si>
  <si>
    <t xml:space="preserve">Esošā grīdas (griestu) seguma atjaunošana </t>
  </si>
  <si>
    <t xml:space="preserve">Bojātā apmetuma atjaunošana un krāsošana atbilstošā krāsā vai atbilstošu flīžu vai tapetes pielīmēšana  </t>
  </si>
  <si>
    <t xml:space="preserve">Metāla konstrukcijas cauruļvadu un iekārtu stiprināšanai </t>
  </si>
  <si>
    <t xml:space="preserve">Cauruļvadu un pievienojumu fasondetaļas un veidgabali </t>
  </si>
  <si>
    <t xml:space="preserve">Ēkas esošās apkures sistēmas demontāža (cauruļvadi, sildķermeņi, apsaistes armatūra, cauruļvadu siltuma izolācija un t.t) </t>
  </si>
  <si>
    <t>Automātiskais balansējošais vārsts  ASV-I;  t=120 °C; Dp=0,2bar; P=16 bar firmas "Danfoss" Dn15</t>
  </si>
  <si>
    <t>Automātiskais balansējošais vārsts  ASV-PV;  t=120 °C; Dp=0,2bar; P=16 bar firmas "Danfoss" Dn15</t>
  </si>
  <si>
    <t>Polipropilēna caurule apkures sistēmām firmas  "HP Trend" Stabi" "; P=20bar; t=95°C;     PE63×8.6</t>
  </si>
  <si>
    <t>Polipropilēna caurule apkures sistēmām firmas  "HP Trend" Stabi" "; P=20bar; t=95°C;     PE50×6.9</t>
  </si>
  <si>
    <t>Polipropilēna caurule apkures sistēmām firmas  "HP Trend" Stabi" "; P=20bar; t=95°C;     PE32×4.4</t>
  </si>
  <si>
    <t>Polipropilēna caurule apkures sistēmām firmas "HP Trend" Stabi" "; P=20bar; t=95°C;     PE40×5.5</t>
  </si>
  <si>
    <t>Polipropilēna caurule apkures sistēmām firmas "HP Trend" Stabi" "; P=20bar; t=95°C;     PE25×3,5</t>
  </si>
  <si>
    <t>Polipropilēna caurule apkures sistēmām firmas "HP Trend" Stabi" "; P=20bar; t=95°C;     PE20×2.8</t>
  </si>
  <si>
    <t xml:space="preserve">Apkures sistēmas ieregulēšana pārbaude un nodošana ekspluatācijā. </t>
  </si>
  <si>
    <t>Tērauda radiatori firmas "Purmo";  t=75-50°C; P=10 bar;  komplektā ar  atgaisotāju un uzstādīšanas mezglu  PC33; h=600; N=1693w; l=1000</t>
  </si>
  <si>
    <t>Tērauda radiatori firmas "Purmo";  t=75-50°C; P=10 bar;  komplektā ar  atgaisotāju un uzstādīšanas mezglu PC22; h=400; N=1357w; l=1600</t>
  </si>
  <si>
    <t>Tērauda radiatori firmas "Purmo";  t=75-50°C; P=10 bar;  komplektā ar  atgaisotāju un uzstādīšanas mezglu PC22; h=400; N=1187w; l=1400</t>
  </si>
  <si>
    <t>Tērauda radiatori firmas "Purmo";  t=75-50°C; P=10 bar;  komplektā ar  atgaisotāju un uzstādīšanas mezglu PC22; h=400; N=1017w; l=1200</t>
  </si>
  <si>
    <t>Tērauda radiatori firmas "Purmo";  t=75-50°C; P=10 bar;  komplektā ar  atgaisotāju un uzstādīšanas mezglu PC22; h=400; N=763w; l=900</t>
  </si>
  <si>
    <t>Tērauda radiatori firmas "Purmo";  t=75-50°C; P=10 bar;  komplektā ar  atgaisotāju un uzstādīšanas mezglu PC22; h=400; N=531w; l=800</t>
  </si>
  <si>
    <t>Esošo sildķermeņu demontāža, skalošana</t>
  </si>
  <si>
    <t>Cauruļvadu izbūve caur celtniecības konstrukcijām (sienas; pārsegumi) viņu ievietošana tērauda apvalkcaurulē un hermetizācija PE63--Dn100; l=0,4*m</t>
  </si>
  <si>
    <t>Cauruļvadu izbūve caur celtniecības konstrukcijām (sienas; pārsegumi) viņu ievietošana tērauda apvalkcaurulē un hermetizācija PE50--Dn80; l=0,4*m</t>
  </si>
  <si>
    <t>Cauruļvadu izbūve caur celtniecības konstrukcijām (sienas; pārsegumi) viņu ievietošana tērauda apvalkcaurulē un hermetizācija PE40--Dn65; l=0,4*m</t>
  </si>
  <si>
    <t>Cauruļvadu izbūve caur celtniecības konstrukcijām (sienas; pārsegumi) viņu ievietošana tērauda apvalkcaurulē un hermetizācija PE32--Dn50; l=0,4*m</t>
  </si>
  <si>
    <t>Cauruļvadu izbūve caur celtniecības konstrukcijām (sienas; pārsegumi) viņu ievietošana tērauda apvalkcaurulē un hermetizācija PE25--Dn40; l=0,4*m</t>
  </si>
  <si>
    <t>Cauruļvadu izbūve caur celtniecības konstrukcijām (sienas; pārsegumi) viņu ievietošana tērauda apvalkcaurulē un hermetizācija PE20--Dn40; l=0,4*m</t>
  </si>
  <si>
    <t xml:space="preserve">Ultraskaņas siltuma skaitītājs Dn32  firmas Danfoss Ūdens caurplūde: Lmax=9 m³/st; Lopt=6 m³/st; Lmin=12 l/st; Ūdens t° diapazons:  5÷130°C; Spiediens 16 bar; Temperatūras sensori "SONOMETR 2500" </t>
  </si>
  <si>
    <t>Trīsceļu vārstsar el. piedziņu firmas "Danfoss" VMV Dn40; Kvs=12;
AMV10 ; El.=1×230; N=2.15VA</t>
  </si>
  <si>
    <t>Divceļu vārstsar el. piedziņu firmas "Danfoss" VM-2 Dn40; Kvs=16; AMV20; El.=1×230; N=2.15 VA</t>
  </si>
  <si>
    <t>Firmas Danfoss siltumapgādes vadības bloks komplektā ar āra gaisa, telpu  temperatūras devējiem un siltunesēju temperatūras devējiem. Sistēmas vadības karte. ECL310//A377</t>
  </si>
  <si>
    <t>Ūdens sūknis firmas "WILO"; L=3.0 m³/st; P=7 m; El.=1×230V; N=130w Stratos-Z 30/1-8 RG CAN PN 10</t>
  </si>
  <si>
    <t>Ūdens sūknis firmas "WILO"; L=0.2 m³/st; P=5 m; El.=1×230V; N=40w Stratos PICO 25/1-6</t>
  </si>
  <si>
    <t xml:space="preserve">Izplešanās trauks P=3,0 bar; Flexcon CE 250; V=150 l; </t>
  </si>
  <si>
    <t xml:space="preserve">Spiediena relejs ar noslēgvārstu Dn15 RJ </t>
  </si>
  <si>
    <t xml:space="preserve">Ūdens skaitītājs t=110 °C; P=8 bar; Q=0,01÷10 m³/st </t>
  </si>
  <si>
    <t xml:space="preserve">Ūdens skaitītājs t=110 °C; P=8 bar; Q=0,01÷3,0 m³/st </t>
  </si>
  <si>
    <t>Ventilis lodveida uzmavu; t=110 °C; P=8 bar;  Dn65</t>
  </si>
  <si>
    <t>Ventilis lodveida uzmavu; t=110 °C; P=8 bar;  Dn40</t>
  </si>
  <si>
    <t>Ventilis lodveida uzmavu; t=110 °C; P=8 bar;  Dn32</t>
  </si>
  <si>
    <t>Ventilis lodveida uzmavu; t=110 °C; P=8 bar;  Dn25</t>
  </si>
  <si>
    <t>Ventilis lodveida uzmavu; t=110 °C; P=8 bar;  Dn20</t>
  </si>
  <si>
    <t>Ventilis lodveida uzmavu; t=110 °C; P=8 bar;  Dn15</t>
  </si>
  <si>
    <t>Vienvirziena vārsts uzmavu; t=110 °C; P=8 bar;  Dn40</t>
  </si>
  <si>
    <t>Vienvirziena vārsts uzmavu; t=110 °C; P=8 bar;  Dn32</t>
  </si>
  <si>
    <t>Vienvirziena vārsts uzmavu; t=110 °C; P=8 bar;  Dn20</t>
  </si>
  <si>
    <t>Netīrumu savācējs; t=110 °C; P=8 bar;  Dn65</t>
  </si>
  <si>
    <t>Netīrumu savācējs; t=110 °C; P=8 bar;  Dn32</t>
  </si>
  <si>
    <t>Netīrumu savācējs; t=110 °C; P=8 bar;  Dn20</t>
  </si>
  <si>
    <t xml:space="preserve">Termometrs ar uzstādīšanas čaulu 0÷110 °C </t>
  </si>
  <si>
    <t xml:space="preserve">Monometrs ar uzstādīšanas čaulu un noslēgventili  0÷110 °C;  P=8Bar </t>
  </si>
  <si>
    <t>Tērauda caurule  P=20bar; t=95°C;        Dn65</t>
  </si>
  <si>
    <t>Tērauda caurule  P=20bar; t=95°C;        Dn40</t>
  </si>
  <si>
    <t>Tērauda caurule  P=20bar; t=95°C;        Dn32</t>
  </si>
  <si>
    <t>Tērauda caurule  P=20bar; t=95°C;        Dn20</t>
  </si>
  <si>
    <t>Tērauda caurule  P=20bar; t=95°C;        Dn15</t>
  </si>
  <si>
    <t>Cauruļvadu trejgabali Dn65-Dn40-Dn65</t>
  </si>
  <si>
    <t>Cauruļvadu trejgabali Dn65-Dn20-Dn65</t>
  </si>
  <si>
    <t>Cauruļvadu trejgabali Dn65-Dn15-Dn65</t>
  </si>
  <si>
    <t>Cauruļvadu trejgabali Dn40-Dn20-Dn40</t>
  </si>
  <si>
    <t>Cauruļvadu trejgabali Dn40-Dn15-Dn40</t>
  </si>
  <si>
    <t>Cauruļvadu trejgabali Dn32-Dn32-Dn32</t>
  </si>
  <si>
    <t>Cauruļvadu trejgabali Dn32-Dn20-Dn32</t>
  </si>
  <si>
    <t>Cauruļvadu trejgabali Dn32-Dn15-Dn32</t>
  </si>
  <si>
    <t>Cauruļvadu trejgabali Dn20-Dn20-Dn20</t>
  </si>
  <si>
    <t>Cauruļvadu diametru maiņa   Dn65&gt;Dn32</t>
  </si>
  <si>
    <t>Cauruļvadu diametru maiņa   Dn32&gt;Dn20</t>
  </si>
  <si>
    <t>Cauruļvadu pagrieziens 90° Dn65</t>
  </si>
  <si>
    <t>Cauruļvadu pagrieziens 90° Dn40</t>
  </si>
  <si>
    <t>Cauruļvadu pagrieziens 90° Dn32</t>
  </si>
  <si>
    <t>Cauruļvadu pagrieziens 90° Dn20</t>
  </si>
  <si>
    <t>Cauruļvada slīdošais balsts ar stiprinājuma kronšteiniem Dn65</t>
  </si>
  <si>
    <t>Cauruļvada slīdošais balsts ar stiprinājuma kronšteiniem Dn40</t>
  </si>
  <si>
    <t>Cauruļvada slīdošais balsts ar stiprinājuma kronšteiniem Dn32</t>
  </si>
  <si>
    <t>Cauruļvada slīdošais balsts ar stiprinājuma kronšteiniem Dn20</t>
  </si>
  <si>
    <t xml:space="preserve">Tērauda cauruļu Dn40 pievienošanas komplekts PE63 caurulēm </t>
  </si>
  <si>
    <t xml:space="preserve">Automātiskais atgaisotājs ar noslēgventili Dn15
(uzstādāmi cauruļvadu augstākajās vietās) </t>
  </si>
  <si>
    <t xml:space="preserve">Metāla konstrukciju krāsošana ar gruntsnkrāsu un eļļas krāsu </t>
  </si>
  <si>
    <t xml:space="preserve">Siltuma mezgla pārbaude, ieregulēšana un nodošana ekspluatācijā </t>
  </si>
  <si>
    <t>Cauruļvadu montāža</t>
  </si>
  <si>
    <t>Cauruļvadu un apsaistes montāža</t>
  </si>
  <si>
    <t>Aprīkojuma montāža</t>
  </si>
  <si>
    <t>Plākšņveida siltummainis N=82kW t11=75 °C, t12=50 °C; t21=55°C; t22=5°C; ūdens-ūdens ar izolāciju</t>
  </si>
  <si>
    <t>INTERNĀTS</t>
  </si>
  <si>
    <t>Aukstā ūdens vads - Ū1</t>
  </si>
  <si>
    <t>Esošo ūdensvada stāvvadu atvienošana un demontāža (no 2.stāva patērētāju pieslēguma vietas uz ēkas bēniņiem)</t>
  </si>
  <si>
    <t>Esošo maģistrālo ūdensvadu D 40÷20 mm demontāža ēkas bēniņos</t>
  </si>
  <si>
    <t>Polipropilēna ūdensvada caurules aukstam ūdenim ar savienotājdetaļām un stiprinājumiem,                                                   Pn10, D 40 mm</t>
  </si>
  <si>
    <t>Polipropilēna ūdensvada caurules aukstam ūdenim ar savienotājdetaļām un stiprinājumiem,                                                   Pn10, D 32 mm</t>
  </si>
  <si>
    <t>Polipropilēna ūdensvada caurules aukstam ūdenim ar savienotājdetaļām un stiprinājumiem,                                                   Pn10, D 20 mm</t>
  </si>
  <si>
    <t>Cauruļvadu siltumizolācijas čaulas b=20 mm ar alumīnija folijas pārklājumu, caurulei  D 40 mm</t>
  </si>
  <si>
    <t>Cauruļvadu siltumizolācijas čaulas b=20 mm ar alumīnija folijas pārklājumu, caurulei, D 32 mm</t>
  </si>
  <si>
    <t>Cauruļvadu siltumizolācijas čaulas b=20 mm ar alumīnija folijas pārklājumu, caurulei, D 20 mm</t>
  </si>
  <si>
    <t>Aizbīdņa tipa noslēgierīce Pn10, Dn25 mm</t>
  </si>
  <si>
    <t>Lodveida krāns Pn10, Dn15 mm</t>
  </si>
  <si>
    <t>Zemgrīdas kanāla pārseguma demontāža un atjaunošana pēc cauruļvadu iebūves (kopīga aukstam un karstam ūdenim)</t>
  </si>
  <si>
    <t>Gropju izveidošana un aizdarināšana grīdā, ūdensvadu pievadu iebūvei no zemgrīdas kanāla līdz sanmezgliem (kopīga aukstam un karstam ūdenim)</t>
  </si>
  <si>
    <t>Pievienojums esošajai ūdensapgādes sistēmai sanmezglos ar vadu D 20 mm</t>
  </si>
  <si>
    <t>Pievienojums esošajai ūdensapgādes sistēmai ar vadu D 40 mm (siltuma mezglā)</t>
  </si>
  <si>
    <t>Karstā ūdens vads - KŪ-C</t>
  </si>
  <si>
    <t>Polipropilēna ūdensvada caurules karstam ūdenim ar savienotājdetaļām un stiprinājumiem,  Pn10, D 40 mm</t>
  </si>
  <si>
    <t>Polipropilēna ūdensvada caurules karstam ūdenim ar savienotājdetaļām un stiprinājumiem,  Pn10, D 32 mm</t>
  </si>
  <si>
    <t>Polipropilēna ūdensvada caurules karstam ūdenim ar savienotājdetaļām un stiprinājumiem, Pn10,  D 20 mm</t>
  </si>
  <si>
    <t>Cauruļvadu siltumizolācijas čaulas ("Paroc" vai līdzvērtīga) b=30 mm, ar alumīnija folijas pārklājumu caurulei D 40 mm</t>
  </si>
  <si>
    <t>Cauruļvadu siltumizolācijas čaulas ("Paroc" vai līdzvērtīga) b=30 mm, ar alumīnija folijas pārklājumu caurulei D 32 mm</t>
  </si>
  <si>
    <t>Cauruļvadu siltumizolācijas čaulas ("Paroc" vai līdzvērtīga) b=30 mm, ar alumīnija folijas pārklājumu caurulei D 20 mm</t>
  </si>
  <si>
    <t>Aizbīdņa tipa noslēgierīce Pn10 Dn25 mm</t>
  </si>
  <si>
    <t>Aizbīdņa tipa noslēgierīce Pn10 Dn15 mm</t>
  </si>
  <si>
    <t>Balansēšanas vārsts  Pn10, Dn15 mm</t>
  </si>
  <si>
    <t>Esošo padeves un cirkulācijas stāvvadu atvienošana un demontāža ēkas ziemeļu daļā (no 2.stāva patērētāju pieslēguma vietas uz ēkas bēniņiem), savienojot paliekošo padeves un cirkulācijas cauruļvadu</t>
  </si>
  <si>
    <t>Esošo ūdensvada stāvvadu atvienošana un demontāža ēkas dienvidu daļā (no 2.stāva patērētāju pieslēguma vietas uz ēkas bēniņiem)</t>
  </si>
  <si>
    <t>Pievienojums esošajai ūdensapgādes sistēmai ar vadu D 32 mm (siltuma mezglā)</t>
  </si>
  <si>
    <t>Pievienojums esošajai cirkulācijas sistēmai ar vadu D 20 mm (siltuma mezglā)</t>
  </si>
  <si>
    <t>Cauruļvadu, siltumizolācijas un apsaistes montāža</t>
  </si>
  <si>
    <t xml:space="preserve">Ultraskaņas siltuma skaitītājs Dn40  firmas Danfoss 
Ūdens caurplūde: Lmax=20 m³/st; Lopt=10 m³/st; Lmin=30 l/st;
Ūdens t° diapazons:  5÷130°C; Spiediens 16 bar;
Temperatūras sensori "SONOMETR 2500" </t>
  </si>
  <si>
    <t>Trīsceļu vārstsar el. piedziņu firmas "Danfoss" VRBZ-3 Dn40; Kvs=16; 
AMV 13 SU;  El.=1×230; N=7 VA</t>
  </si>
  <si>
    <t>Trīsceļu vārstsar el. piedziņu firmas "Danfoss" VMV Dn32; Kvs=10; 
AMV 10;  El.=1×230; N=2,5 VA</t>
  </si>
  <si>
    <t>Trīsceļu vārstsar el. piedziņu firmas "Danfoss" VZ-2 Dn20; Kvs=2,5; 
AMV 13 SU;  El.=1×230; N=7 VA</t>
  </si>
  <si>
    <t>Divceļu vārstsar el. piedziņu firmas "Danfoss" VM-2 Dn50; Kvs=25;
AMV 20 ; El.=1×230; N=2.15VA</t>
  </si>
  <si>
    <t>Divceļu vārstsar el. piedziņu firmas "Danfoss" VM-2 Dn25; Kvs=6.3;
AMV 13-SU ; El.=1×230; N=7 VA</t>
  </si>
  <si>
    <t>Firmas Danfoss siltumapgādes vadības bloks komplektā ar āra gaisa, telpu  temperatūras devējiem un siltunesēju temperatūras devējiem. Sistēmas vadības karte. ECL-210/A237</t>
  </si>
  <si>
    <t>Ūdens sūknis firmas "GRUNDFOS"  
L=2.0 m³/st; P=8 m; El.=1×230V; N=140w MAGNA 25-80</t>
  </si>
  <si>
    <t>Ūdens sūknis firmas "GRUNDFOS"  
L=0,5m³/st; P=6m; El. 1×230; N=45w ALPHA2 L 25-60 180</t>
  </si>
  <si>
    <t>Ūdens sūknis firmas "GRUNDFOS"  
L=5,5m³/st; P=8m; El. 1×230; N=336w MAGNA 32-120</t>
  </si>
  <si>
    <t>Ūdens sūknis firmas "WILO"  
L=45m³/st; P=7m; El. 1×230; N=190w Stratos 30/1-10 CAN PN 10</t>
  </si>
  <si>
    <t xml:space="preserve">Izplešanās trauks P=3,0 bar; Flexcon CE 250; V=250 l; </t>
  </si>
  <si>
    <t xml:space="preserve">Izplešanās trauks P=3,0 bar; Flexcon CE 150; V=150 l; </t>
  </si>
  <si>
    <t>Ūdens skaitītājs t=110 °C; P=8 bar; Q=0,01÷10 m³/st</t>
  </si>
  <si>
    <t>Piebarošanas šķīduma tvertne V=0,5m³</t>
  </si>
  <si>
    <t>Rokas sūknis sistēmas piebarošanai L=5m³/st</t>
  </si>
  <si>
    <t>30% glikola šķidums</t>
  </si>
  <si>
    <t>m³</t>
  </si>
  <si>
    <t>Ventilis lodveida uzmavu; t=110 °C; P=8 bar; Dn80</t>
  </si>
  <si>
    <t>Ventilis lodveida uzmavu; t=110 °C; P=8 bar; Dn50</t>
  </si>
  <si>
    <t>Ventilis lodveida uzmavu; t=110 °C; P=8 bar; Dn40</t>
  </si>
  <si>
    <t>Ventilis lodveida uzmavu; t=110 °C; P=8 bar; Dn32</t>
  </si>
  <si>
    <t>Ventilis lodveida uzmavu; t=110 °C; P=8 bar; Dn25</t>
  </si>
  <si>
    <t>Ventilis lodveida uzmavu; t=110 °C; P=8 bar; Dn20</t>
  </si>
  <si>
    <t>Ventilis lodveida uzmavu; t=110 °C; P=8 bar; Dn15</t>
  </si>
  <si>
    <t>Vienvirziena vārsts uzmavu; t=110 °C; P=8 bar; Dn50</t>
  </si>
  <si>
    <t>Vienvirziena vārsts uzmavu; t=110 °C; P=8 bar; Dn40</t>
  </si>
  <si>
    <t>Vienvirziena vārsts uzmavu; t=110 °C; P=8 bar; Dn32</t>
  </si>
  <si>
    <t>Vienvirziena vārsts uzmavu; t=110 °C; P=8 bar; Dn25</t>
  </si>
  <si>
    <t>Vienvirziena vārsts uzmavu; t=110 °C; P=8 bar; Dn20</t>
  </si>
  <si>
    <t>Netīrumu savācējs; t=110 °C; P=8 bar; Dn80</t>
  </si>
  <si>
    <t>Netīrumu savācējs; t=110 °C; P=8 bar; Dn50</t>
  </si>
  <si>
    <t>Netīrumu savācējs; t=110 °C; P=8 bar; Dn20</t>
  </si>
  <si>
    <t>Termometrs ar uzstādīšanas čaulu 0÷110 °C</t>
  </si>
  <si>
    <t>Monometrs ar uzstādīšanas čaulu un noslēgventili  0÷110 °C;  P=8Bar</t>
  </si>
  <si>
    <t xml:space="preserve">Tērauda caurule  P=20bar; t=95°C; Dn80      </t>
  </si>
  <si>
    <t xml:space="preserve">Tērauda caurule  P=20bar; t=95°C; Dn50      </t>
  </si>
  <si>
    <t xml:space="preserve">Tērauda caurule  P=20bar; t=95°C; Dn40      </t>
  </si>
  <si>
    <t xml:space="preserve">Tērauda caurule  P=20bar; t=95°C; Dn32      </t>
  </si>
  <si>
    <t xml:space="preserve">Tērauda caurule  P=20bar; t=95°C; Dn25     </t>
  </si>
  <si>
    <t xml:space="preserve">Tērauda caurule  P=20bar; t=95°C; Dn20      </t>
  </si>
  <si>
    <t xml:space="preserve">Tērauda caurule  P=20bar; t=95°C; Dn15      </t>
  </si>
  <si>
    <t>Cauruļvadu trejgabali Dn80-Dn50-Dn80</t>
  </si>
  <si>
    <t>Cauruļvadu trejgabali Dn80-Dn40-Dn80</t>
  </si>
  <si>
    <t>Cauruļvadu trejgabali Dn80-Dn32-Dn80</t>
  </si>
  <si>
    <t>Cauruļvadu trejgabali Dn80-Dn25-Dn80</t>
  </si>
  <si>
    <t>Cauruļvadu trejgabali Dn50-Dn40-Dn50</t>
  </si>
  <si>
    <t>Cauruļvadu trejgabali Dn50-Dn20-Dn50</t>
  </si>
  <si>
    <t>Cauruļvadu trejgabali Dn50-Dn15-Dn50</t>
  </si>
  <si>
    <t>Cauruļvadu trejgabali Dn40-Dn32-Dn40</t>
  </si>
  <si>
    <t>Cauruļvadu trejgabali Dn25-Dn20-Dn25</t>
  </si>
  <si>
    <t>Cauruļvadu trejgabali Dn25-Dn15-Dn25</t>
  </si>
  <si>
    <t>Cauruļvadu diametru maiņa  Dn80&gt;Dn40</t>
  </si>
  <si>
    <t>Cauruļvadu diametru maiņa  Dn50&gt;Dn40</t>
  </si>
  <si>
    <t>Cauruļvadu diametru maiņa  Dn50&gt;Dn32</t>
  </si>
  <si>
    <t>Cauruļvadu diametru maiņa  Dn40&gt;Dn32</t>
  </si>
  <si>
    <t>Cauruļvadu diametru maiņa  Dn40&gt;Dn25</t>
  </si>
  <si>
    <t>Cauruļvadu diametru maiņa  Dn32&gt;Dn25</t>
  </si>
  <si>
    <t>Cauruļvadu diametru maiņa  Dn25&gt;Dn20</t>
  </si>
  <si>
    <t>Cauruļvadu pagrieziens 90° Dn80</t>
  </si>
  <si>
    <t>Cauruļvadu pagrieziens 90° Dn50</t>
  </si>
  <si>
    <t>Cauruļvadu pagrieziens 90° Dn25</t>
  </si>
  <si>
    <t>Cauruļvada slīdošais balsts ar stiprinājuma kronšteiniem Dn80</t>
  </si>
  <si>
    <t>Cauruļvada slīdošais balsts ar stiprinājuma kronšteiniem Dn50</t>
  </si>
  <si>
    <t>Cauruļvada slīdošais balsts ar stiprinājuma kronšteiniem Dn25</t>
  </si>
  <si>
    <t>Automātiskais atgaisotājs 
(uzstādāmi cauruļvadu augstākajās vietās)</t>
  </si>
  <si>
    <t>Metāla konstrukcijas cauruļvadu un iekārtu stiprināšanai</t>
  </si>
  <si>
    <t>Cauruļvadu un pievienojumu fasondetaļas un veidgabali</t>
  </si>
  <si>
    <t>Čuguna radiatoru esošā krāsojuma noņemšana un pārkrāsošana</t>
  </si>
  <si>
    <t>Tērauda radiatori firmas "Purmo";  t=75-50 °C; P=10 bar; komplektā ar atgaisotāju un uzstādīšanas mezglu PV33; h=500; N=2345; l=1600</t>
  </si>
  <si>
    <t>Tērauda radiatori firmas "Purmo";  t=75-50 °C; P=10 bar; komplektā ar atgaisotāju un uzstādīšanas mezglu PV22; h=400; N=1187; l=1400</t>
  </si>
  <si>
    <t>Tērauda radiatori firmas "Purmo";  t=75-50 °C; P=10 bar; komplektā ar atgaisotāju un uzstādīšanas mezglu PV22; h=500; N=1017; l=1200</t>
  </si>
  <si>
    <t>Tērauda radiatori firmas "Purmo";  t=75-50 °C; P=10 bar; komplektā ar atgaisotāju un uzstādīšanas mezglu PV22; h=400; N=848; l=1000</t>
  </si>
  <si>
    <t>Tērauda radiatori firmas "Purmo";  t=75-50 °C; P=10 bar; komplektā ar atgaisotāju un uzstādīšanas mezglu PV21; h=400; N=332; l=500</t>
  </si>
  <si>
    <t>Automātiskais balansējošais vārsts  ASV-I;
 t=120 °C; Dp=0,2bar; P=16 bar firmas "Danfoss" Dn32</t>
  </si>
  <si>
    <t>Automātiskais balansējošais vārsts  ASV-I;
 t=120 °C; Dp=0,2bar; P=16 bar firmas "Danfoss" Dn25</t>
  </si>
  <si>
    <t xml:space="preserve">Automātiskais balansējošais vārsts  ASV-I;
 t=120 °C; Dp=0,2bar; P=16 bar firmas "Danfoss" Dn15 </t>
  </si>
  <si>
    <t>Automātiskais balansējošais vārsts  ASV-PV; 
 t=120 °C; Dp=0,2bar; P=16 bar firmas "Danfoss" Dn32</t>
  </si>
  <si>
    <t>Automātiskais balansējošais vārsts  ASV-PV;
 t=120 °C; Dp=0,2bar; P=16 bar firmas "Danfoss" Dn25</t>
  </si>
  <si>
    <t>Automātiskais balansējošais vārsts  ASV-PV;
 t=120 °C; Dp=0,2bar; P=16 bar firmas "Danfoss" Dn15</t>
  </si>
  <si>
    <t xml:space="preserve">Termoregulators vārsts firmas "Danfoss" RA-N15 </t>
  </si>
  <si>
    <t xml:space="preserve">Tremostatiskais elements "Danfoss"  RA 2994 </t>
  </si>
  <si>
    <t>Atgaitas ieskrūve  firmas "Danfoss" Dn15 RLV</t>
  </si>
  <si>
    <t>Siltumnesēja jaucējmezgls SUMX-6,3; L=0.8m³/st; P=4.0m
El. =1×230; N=100w</t>
  </si>
  <si>
    <t>Siltumnesēja jaucējmezgls SUMX-10; L=1.5*m³/st; P=5.0*m
El. =1×230; N=250w</t>
  </si>
  <si>
    <t>Ventilis lodveida t=110 °C; P=8 bar Dn40</t>
  </si>
  <si>
    <t>Ventilis lodveida t=110 °C; P=8 bar Dn32</t>
  </si>
  <si>
    <t>Ventilis lodveida t=110 °C; P=8 bar Dn25</t>
  </si>
  <si>
    <t>Ventilis lodveida t=110 °C; P=8 bar Dn20</t>
  </si>
  <si>
    <t>Ventilis lodveida t=110 °C; P=8 bar Dn15</t>
  </si>
  <si>
    <t>Tērauda caurule    t=110 °C; P=8 bar Dn50</t>
  </si>
  <si>
    <t>Tērauda caurule    t=110 °C; P=8 bar Dn40</t>
  </si>
  <si>
    <t>Tērauda caurule    t=110 °C; P=8 bar Dn32</t>
  </si>
  <si>
    <t>Tērauda caurule    t=110 °C; P=8 bar Dn25</t>
  </si>
  <si>
    <t>Tērauda caurule    t=110 °C; P=8 bar Dn20</t>
  </si>
  <si>
    <t>Tērauda caurule    t=110 °C; P=8 bar Dn15</t>
  </si>
  <si>
    <t>Tērauda caurules četrceļu atzars Dn20-Dn20-Dn15-Dn15</t>
  </si>
  <si>
    <t>Tērauda caurules četrceļu atzars Dn15-Dn15-Dn15-Dn15</t>
  </si>
  <si>
    <t>Tērauda caurules trejgabali Dn50-Dn40-Dn50</t>
  </si>
  <si>
    <t>Tērauda caurules trejgabali Dn50-Dn32-Dn50</t>
  </si>
  <si>
    <t>Tērauda caurules trejgabali Dn40-Dn40-Dn40</t>
  </si>
  <si>
    <t>Tērauda caurules trejgabali Dn40-Dn32-Dn40</t>
  </si>
  <si>
    <t>Tērauda caurules trejgabali Dn40-Dn25-Dn40</t>
  </si>
  <si>
    <t>Tērauda caurules trejgabali Dn40-Dn20-Dn40</t>
  </si>
  <si>
    <t>Tērauda caurules trejgabali Dn40-Dn15-Dn40</t>
  </si>
  <si>
    <t>Tērauda caurules trejgabali Dn32-Dn20-Dn32</t>
  </si>
  <si>
    <t>Tērauda caurules trejgabali Dn32-Dn15-Dn32</t>
  </si>
  <si>
    <t>Tērauda caurules trejgabali Dn25-Dn32-Dn25</t>
  </si>
  <si>
    <t>Tērauda caurules trejgabali Dn25-Dn20-Dn25</t>
  </si>
  <si>
    <t>Tērauda caurules trejgabali Dn25-Dn15-Dn25</t>
  </si>
  <si>
    <t>Tērauda caurules trejgabali Dn20-Dn20-Dn20</t>
  </si>
  <si>
    <t>Tērauda caurules trejgabali Dn20-Dn15-Dn20</t>
  </si>
  <si>
    <t>Tērauda caurules trejgabali Dn15-Dn15-Dn15</t>
  </si>
  <si>
    <t>Tērauda caurules pagrieziens 90° (45°) Dn50</t>
  </si>
  <si>
    <t>Tērauda caurules pagrieziens 90° (45°) Dn40</t>
  </si>
  <si>
    <t>Tērauda caurules pagrieziens 90° (45°) Dn32</t>
  </si>
  <si>
    <t>Tērauda caurules pagrieziens 90° (45°) Dn25</t>
  </si>
  <si>
    <t>Tērauda caurules pagrieziens 90° (45°) Dn20</t>
  </si>
  <si>
    <t>Tērauda caurules pagrieziens 90° (45°) Dn15</t>
  </si>
  <si>
    <t>Tērauda caurules diametru maiņa Dn50-&gt;Dn40</t>
  </si>
  <si>
    <t>Tērauda caurules diametru maiņa Dn40-&gt;Dn32</t>
  </si>
  <si>
    <t>Tērauda caurules diametru maiņa Dn40-&gt;Dn15</t>
  </si>
  <si>
    <t>Tērauda caurules diametru maiņa Dn32-&gt;Dn25</t>
  </si>
  <si>
    <t>Tērauda caurules diametru maiņa Dn32-&gt;Dn20</t>
  </si>
  <si>
    <t>Tērauda caurules diametru maiņa Dn25-&gt;Dn20</t>
  </si>
  <si>
    <t>Tērauda caurules diametru maiņa Dn20-&gt;Dn15</t>
  </si>
  <si>
    <t>Cauruļvada slīdošais balsts (vai pakarbalsts ar pagarinātāju) Dn50</t>
  </si>
  <si>
    <t>Cauruļvada slīdošais balsts (vai pakarbalsts ar pagarinātāju) Dn40</t>
  </si>
  <si>
    <t>Cauruļvada slīdošais balsts (vai pakarbalsts ar pagarinātāju) Dn32</t>
  </si>
  <si>
    <t>Cauruļvada slīdošais balsts (vai pakarbalsts ar pagarinātāju) Dn25</t>
  </si>
  <si>
    <t>Cauruļvada slīdošais balsts (vai pakarbalsts ar pagarinātāju) Dn20</t>
  </si>
  <si>
    <t>Cauruļvada slīdošais balsts (vai pakarbalsts ar pagarinātāju) Dn15</t>
  </si>
  <si>
    <t>Savienojošā mufta c/v ar uzgriezni  (sildķermeņu, balansējošo vārstu un noslēgarmatūras pievienošanai) 11/2"--Dn40</t>
  </si>
  <si>
    <t>Savienojošā mufta c/v ar uzgriezni  (sildķermeņu, balansējošo vārstu un noslēgarmatūras pievienošanai) 11/4"--Dn32</t>
  </si>
  <si>
    <t>Savienojošā mufta c/v ar uzgriezni  (sildķermeņu, balansējošo vārstu un noslēgarmatūras pievienošanai) 1"--Dn25</t>
  </si>
  <si>
    <t>Savienojošā mufta c/v ar uzgriezni  (sildķermeņu, balansējošo vārstu un noslēgarmatūras pievienošanai) 1/2"--Dn15</t>
  </si>
  <si>
    <t>Automātiskais atgaisotājs komplektā ar lodveida krānu Dn15</t>
  </si>
  <si>
    <t xml:space="preserve">Sildķermeņu atgaisotāji ar gala korķi </t>
  </si>
  <si>
    <t>Cauruļvadu izbūve caur celtniecības konstrukcijām (sienas; pārsegumi) viņu ievietošana apvalkcaurulē l=0,8*m un hermatizācija Dn50 apvalkcaur Dn80</t>
  </si>
  <si>
    <t>Cauruļvadu izbūve caur celtniecības konstrukcijām (sienas; pārsegumi) viņu ievietošana apvalkcaurulē l=0,8*m un hermatizācija Dn40 apvalkcaur Dn65</t>
  </si>
  <si>
    <t>Cauruļvadu izbūve caur celtniecības konstrukcijām (sienas; pārsegumi) viņu ievietošana apvalkcaurulē l=0,8*m un hermatizācija Dn32 apvalkcaur Dn50</t>
  </si>
  <si>
    <t>Cauruļvadu izbūve caur celtniecības konstrukcijām (sienas; pārsegumi) viņu ievietošana apvalkcaurulē l=0,8*m un hermatizācija Dn25 apvalkcaur Dn40</t>
  </si>
  <si>
    <t>Cauruļvadu izbūve caur celtniecības konstrukcijām (sienas; pārsegumi) viņu ievietošana apvalkcaurulē l=0,8*m un hermatizācija Dn20 apvalkcaur Dn40</t>
  </si>
  <si>
    <t>Cauruļvadu izbūve caur celtniecības konstrukcijām (sienas; pārsegumi) viņu ievietošana apvalkcaurulē l=0,8*m un hermatizācija Dn15 apvalkcaur Dn32</t>
  </si>
  <si>
    <t>Cauruļvadu izolēšana ar izolācijas čaulām. 
Siltumvadītspēja λ =0,042w/m×k;  δ=50 mm;   Dn15</t>
  </si>
  <si>
    <t>Cauruļvadu izbūve grīdas gropēs un izolēšana ar izolācijas čaulām. Siltumvadītspēja λ =0,042w/m×k;  δ=30 mm;   Dn50</t>
  </si>
  <si>
    <t>Cauruļvadu izbūve grīdas gropēs un izolēšana ar izolācijas čaulām. Siltumvadītspēja λ =0,042w/m×k;  δ=30 mm;   Dn40</t>
  </si>
  <si>
    <t>Cauruļvadu izbūve grīdas gropēs un izolēšana ar izolācijas čaulām. Siltumvadītspēja λ =0,042w/m×k;  δ=30 mm;   Dn32</t>
  </si>
  <si>
    <t>Cauruļvadu izbūve grīdas gropēs un izolēšana ar izolācijas čaulām. Siltumvadītspēja λ =0,042w/m×k;  δ=30 mm;   Dn25</t>
  </si>
  <si>
    <t>Cauruļvadu izbūve grīdas gropēs un izolēšana ar izolācijas čaulām. Siltumvadītspēja λ =0,042w/m×k;  δ=30 mm;   Dn20</t>
  </si>
  <si>
    <t>Cauruļvadu izbūve grīdas gropēs un izolēšana ar izolācijas čaulām. Siltumvadītspēja λ =0,042w/m×k;  δ=30 mm;   Dn15</t>
  </si>
  <si>
    <t xml:space="preserve">Esošā grīdas seguma atjaunošana </t>
  </si>
  <si>
    <t xml:space="preserve">Bojātā apmetuma atjaunošana un krāsošana atbilstošā krāsā </t>
  </si>
  <si>
    <t xml:space="preserve">Cauruļvadu un metāla konstrukciju antikorozijas apstrāde, gruntēšana ar grunts krāsu GF-020 un krāsošana ar eļļas krāsu divas reizes </t>
  </si>
  <si>
    <t>esošie čuguna radiatori (izskaloti, noklāsoti)</t>
  </si>
  <si>
    <t xml:space="preserve">Esošā radiatoru apšuvumu demontāža un sienas kosmētiskais remonts </t>
  </si>
  <si>
    <t>Esošo sildķermeņu skalošana</t>
  </si>
  <si>
    <t xml:space="preserve">Elektrosadale v/a 40SP4 </t>
  </si>
  <si>
    <t>Drošinātāju bloks DO-2 3P63A</t>
  </si>
  <si>
    <t>Drošinātāji E-18 ar ieliktni 20A</t>
  </si>
  <si>
    <t>Kabelis NYM-5x4mm²</t>
  </si>
  <si>
    <t>Sadale "Hager" VA-12</t>
  </si>
  <si>
    <t>Sledzis 3P40A</t>
  </si>
  <si>
    <t xml:space="preserve">Automātslēdzis 1P16A </t>
  </si>
  <si>
    <t>Kabelis NYM-3x2.5mm²</t>
  </si>
  <si>
    <t>Kabeļu penālis 20x20</t>
  </si>
  <si>
    <t>Tērauda caurule  P=20bar; t=95°C; Dn32</t>
  </si>
  <si>
    <t>Tērauda caurule  P=20bar; t=95°C; Dn20</t>
  </si>
  <si>
    <t>Tērauda caurule  P=20bar; t=95°C;  Dn15</t>
  </si>
  <si>
    <t>Cauruļvadu pagrieziens 90° Dn15</t>
  </si>
  <si>
    <t xml:space="preserve">Automātiskais atgaisotājs komplektā ar noslēgventili
(uzstādāmi cauruļvadu augstākajās vietās) </t>
  </si>
  <si>
    <t>Trīsceļu vārstsar el. piedziņu firmas "Danfoss" VMV Dn20; Kvs=4; 
AMV 10;  El.=1×230; N=2,5 VA</t>
  </si>
  <si>
    <t>Firmas Danfoss siltumapgādes vadības bloks komplektā ar āra gaisa, telpu  temperatūras devējiem un siltunesēju temperatūras devējiem. Sistēmas vadības karte. ECL-210/A260</t>
  </si>
  <si>
    <t>Ūdens sūknis firmas "GRUNDFOS"  
L=1,3 m³/st; P=7 m; El.=1×230V; N=140w MAGNA 25-80</t>
  </si>
  <si>
    <t xml:space="preserve">Izplešanās trauks P=3,0 bar; Flexcon CE 50; V=50 l; </t>
  </si>
  <si>
    <t xml:space="preserve">Ultraskaņas siltuma skaitītājs Dn20  firmas Danfoss Ūdens caurplūde: Lmax=3,0 m³/st; Lopt=1,5 m³/st; Lmin=6 l/st; Ūdens t° diapazons:  5÷130°C; Spiediens 16 bar; Temperatūras sensori "SONOMETR 1000"  </t>
  </si>
  <si>
    <t>Būvgružu šķirošana un nemetāla gružu izvešana, ieskaitot izgāztuves izmaksas</t>
  </si>
  <si>
    <t>Koku nociršana Ø30 -35</t>
  </si>
  <si>
    <t>Esošās betona siltumtīkla kameras 3,0×3,0×2,5(h)* demontaža</t>
  </si>
  <si>
    <t xml:space="preserve">Esošo cauruļvadu un noslēgarmatūras demontāža </t>
  </si>
  <si>
    <t xml:space="preserve">m </t>
  </si>
  <si>
    <t>Esošā virszemes siltumtīkla 2×Dn100 un betona balstu demontāža</t>
  </si>
  <si>
    <t>Esošā pazemes siltumtīkla 2×Dn100 un betona kanālu KL 90-45* demontāža</t>
  </si>
  <si>
    <t>Asfalta seguma uzlaušana, demontāža</t>
  </si>
  <si>
    <t xml:space="preserve">Siltumtīkla ievadbedres 1,0m×1,0m×1,7*m (h) izbūve.  Hermetizācija </t>
  </si>
  <si>
    <t>objekts</t>
  </si>
  <si>
    <t>Tranšeju rakšana, aizbēršana ar ekskavatoru</t>
  </si>
  <si>
    <t>Smilšu pabērums un uzbērums zem un virs cauruļvadiem 0,15/0,2 m biezumā, blietēšana</t>
  </si>
  <si>
    <t>smilts</t>
  </si>
  <si>
    <t>Siltumtīkla izbūve caur ēkas pamatiem un hermetizācija</t>
  </si>
  <si>
    <t>hermetizācijas materiāli</t>
  </si>
  <si>
    <t>PVC  cauruļu, veidgabalu, apsaistes montāža</t>
  </si>
  <si>
    <t>Rūpnieciski izolētā caurule ar signālvadu  (2sērija) Dn80/Ø89/Ø180</t>
  </si>
  <si>
    <t>Rūpnieciski izolētā caurule ar signālvadu  (2sērija) Dn65/Ø76/Ø160</t>
  </si>
  <si>
    <t>Rūpnieciski izolētā caurule ar signālvadu  (2sērija) Dn50/Ø60/Ø140</t>
  </si>
  <si>
    <t>Rūpnieciski izolētā caurule ar signālvadu  (2sērija) Dn32/Ø42/Ø125</t>
  </si>
  <si>
    <t>Tērauda caurule  Dn25</t>
  </si>
  <si>
    <t>Tērauda caurule  Dn20</t>
  </si>
  <si>
    <t>Rūpnieciski izolēto cauruļvadu elastīgais ievads  Dn80/Ø892/Ø180</t>
  </si>
  <si>
    <t>Rūpnieciski izolēto cauruļvadu elastīgais ievads  Dn65/Ø76/Ø160</t>
  </si>
  <si>
    <t>Rūpnieciski izolēto cauruļvadu elastīgais ievads  Dn32/Ø42/Ø125</t>
  </si>
  <si>
    <t>Rūpnieciski izolēti ventiļi; t=120°C; P=16 bar; komplektā ar teleskopisko kāta pagarinātāju un kapi Dn32</t>
  </si>
  <si>
    <t>Ventilis lodveida (ar izolāciju)  t=120°C; P=16 bar; Dn65</t>
  </si>
  <si>
    <t>Ventilis lodveida (ar izolāciju)  t=120°C; P=16 bar; Dn50</t>
  </si>
  <si>
    <t>Ventilis lodveida (ar izolāciju)  t=120°C; P=16 bar; Dn25</t>
  </si>
  <si>
    <t>Ventilis lodveida (ar izolāciju)  t=120°C; P=16 bar; Dn20</t>
  </si>
  <si>
    <t>Izolēts "T" atzars perpendikulārs Dn80-Dn32-Dn80</t>
  </si>
  <si>
    <t>Gala uzmava CCS-DHEC   Dn80/Ø89/Ø180</t>
  </si>
  <si>
    <t>Gala uzmava CCS-DHEC   Dn65/Ø76/Ø160</t>
  </si>
  <si>
    <t>Gala uzmava CCS-DHEC   Dn50/Ø60/Ø140</t>
  </si>
  <si>
    <t>Gala uzmava CCS-DHEC   Dn32/Ø42/Ø125</t>
  </si>
  <si>
    <t>Rūpnieciski izolētās caurules Dn80/Ø892/Ø180 pagrieziens 165°</t>
  </si>
  <si>
    <t>Rūpnieciski izolētās caurules Dn80/Ø892/Ø180 pagrieziens 90°</t>
  </si>
  <si>
    <t>Rūpnieciski izolētās caurules Dn65/Ø76/Ø160 pagrieziens 90°</t>
  </si>
  <si>
    <t>Rūpnieciski izolētās caurules Dn32/Ø42/Ø125 pagrieziens 105°</t>
  </si>
  <si>
    <t>Rūpnieciski izolētās caurules Dn32/Ø42/Ø125 pagrieziens 90°</t>
  </si>
  <si>
    <t xml:space="preserve">Amartizācijas spilveni cauruļvadu pagriezienos 
l=3,0 m b=90mm </t>
  </si>
  <si>
    <t xml:space="preserve">Brīdinājuma lentas virs siltumtīkla  </t>
  </si>
  <si>
    <t xml:space="preserve">Cauruļvadu signalizācijas izvadu sistēma  </t>
  </si>
  <si>
    <t xml:space="preserve">Signālvadu kaste apsaistes materiāliem </t>
  </si>
  <si>
    <t>PE caurule signālvadu izvadiem Dn15</t>
  </si>
  <si>
    <t xml:space="preserve">Divdzīslu el.kabelis 0,50mm² </t>
  </si>
  <si>
    <t>Projektējamo rūpnieciski izolēto cauruļu Dn80 pieslēgšana esošajam siltuma tīklam Dn100* katlu mājā</t>
  </si>
  <si>
    <t>Siltumtīkla hidrauliskā pārbaude ar spiedienu P=12 bar un nodošana ekspluatācijā</t>
  </si>
  <si>
    <t xml:space="preserve">Betona apmaļu BR 100.30.15 izbūve </t>
  </si>
  <si>
    <t>betons B15</t>
  </si>
  <si>
    <t>bortakmeņi</t>
  </si>
  <si>
    <t>šķembas</t>
  </si>
  <si>
    <t>Zālāju atjaunošana</t>
  </si>
  <si>
    <t>melnzeme 15 cm</t>
  </si>
  <si>
    <t>zālāja sēklas</t>
  </si>
  <si>
    <t>Asfalta seguma  atjaunošana</t>
  </si>
  <si>
    <t xml:space="preserve"> šķembu maisījuma 0/40   piebērums ~100mm</t>
  </si>
  <si>
    <t xml:space="preserve">50 mm a/bet. smalkgraudains AC-11                 </t>
  </si>
  <si>
    <t xml:space="preserve">Grants seguma atjaunošana </t>
  </si>
  <si>
    <t>Drenējošas smilts slānis H=15cm</t>
  </si>
  <si>
    <t>Šķembu maisījums 0/45 H=12cm</t>
  </si>
  <si>
    <t xml:space="preserve">grants  </t>
  </si>
  <si>
    <t xml:space="preserve">Betona plātņu seguma atjaunošana </t>
  </si>
  <si>
    <t xml:space="preserve">sijāta grants  </t>
  </si>
  <si>
    <r>
      <t>m</t>
    </r>
    <r>
      <rPr>
        <vertAlign val="superscript"/>
        <sz val="12"/>
        <rFont val="Times New Roman"/>
        <family val="1"/>
      </rPr>
      <t>3</t>
    </r>
  </si>
  <si>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3.kārtai  - Ārējās siltumtrases rekonstrukcija</t>
    </r>
  </si>
  <si>
    <t>1.</t>
  </si>
  <si>
    <t>2.</t>
  </si>
  <si>
    <t>3.</t>
  </si>
  <si>
    <t>4.</t>
  </si>
  <si>
    <t>5.</t>
  </si>
  <si>
    <t>6.</t>
  </si>
  <si>
    <t>7.</t>
  </si>
  <si>
    <t>8.</t>
  </si>
  <si>
    <t>9.</t>
  </si>
  <si>
    <t>10.</t>
  </si>
  <si>
    <t>9.1.</t>
  </si>
  <si>
    <t>10.1.</t>
  </si>
  <si>
    <t>11.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</si>
  <si>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</si>
  <si>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</si>
  <si>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</si>
  <si>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</si>
  <si>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</si>
  <si>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</si>
  <si>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</si>
  <si>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</si>
  <si>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</si>
  <si>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</si>
  <si>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</si>
  <si>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</si>
  <si>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</si>
  <si>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</si>
  <si>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</si>
  <si>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</si>
  <si>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</si>
  <si>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</si>
  <si>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</si>
  <si>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</si>
  <si>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</si>
  <si>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</si>
  <si>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</si>
  <si>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</si>
  <si>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</si>
  <si>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</si>
  <si>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</si>
  <si>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</si>
  <si>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</si>
  <si>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</si>
  <si>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t>
  </si>
  <si>
    <t>13.</t>
  </si>
  <si>
    <t>14.</t>
  </si>
  <si>
    <t>14.1.</t>
  </si>
  <si>
    <t>14.2.</t>
  </si>
  <si>
    <t>14.3.</t>
  </si>
  <si>
    <t>15.</t>
  </si>
  <si>
    <t>15.1.</t>
  </si>
  <si>
    <t>15.2.</t>
  </si>
  <si>
    <t>16.</t>
  </si>
  <si>
    <t>16.1.</t>
  </si>
  <si>
    <t>16.2.</t>
  </si>
  <si>
    <t>17.</t>
  </si>
  <si>
    <t>17.1.</t>
  </si>
  <si>
    <t>17.2.</t>
  </si>
  <si>
    <t>17.3.</t>
  </si>
  <si>
    <t>18.</t>
  </si>
  <si>
    <t>18.1.</t>
  </si>
  <si>
    <t>18.2.</t>
  </si>
  <si>
    <t>18.3.</t>
  </si>
  <si>
    <t>19.</t>
  </si>
  <si>
    <t>Piezīmes</t>
  </si>
  <si>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4.kārtai  - Apkure (internāta ēka)</t>
    </r>
  </si>
  <si>
    <t>Mērvienība</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</si>
  <si>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</si>
  <si>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</si>
  <si>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</si>
  <si>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</si>
  <si>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</si>
  <si>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</si>
  <si>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</si>
  <si>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</si>
  <si>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</si>
  <si>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</si>
  <si>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</si>
  <si>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</si>
  <si>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</si>
  <si>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</si>
  <si>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</si>
  <si>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</si>
  <si>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</si>
  <si>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</si>
  <si>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</si>
  <si>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</si>
  <si>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</si>
  <si>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</si>
  <si>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</si>
  <si>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</si>
  <si>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</si>
  <si>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</si>
  <si>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</si>
  <si>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</si>
  <si>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</si>
  <si>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</si>
  <si>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</si>
  <si>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</si>
  <si>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</si>
  <si>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</si>
  <si>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</si>
  <si>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</si>
  <si>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</si>
  <si>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</si>
  <si>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</si>
  <si>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</si>
  <si>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</si>
  <si>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</si>
  <si>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</si>
  <si>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</si>
  <si>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</si>
  <si>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</si>
  <si>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</si>
  <si>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</si>
  <si>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</si>
  <si>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</si>
  <si>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</si>
  <si>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</si>
  <si>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r>
      <t xml:space="preserve">11.2.pielikums                                                                                                                        </t>
    </r>
    <r>
      <rPr>
        <sz val="12"/>
        <rFont val="Times New Roman"/>
        <family val="1"/>
      </rPr>
      <t>pie iepirkuma ar identifikācijas                                                                                 Nr.PNP2014/3 nolikuma</t>
    </r>
  </si>
  <si>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4.kārtai  - Siltummezgls (internāta ēka)</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</si>
  <si>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</si>
  <si>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</si>
  <si>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</si>
  <si>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</si>
  <si>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</si>
  <si>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</si>
  <si>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</si>
  <si>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</si>
  <si>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</si>
  <si>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</si>
  <si>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</si>
  <si>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</si>
  <si>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</si>
  <si>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</si>
  <si>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</si>
  <si>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</si>
  <si>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</si>
  <si>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</si>
  <si>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</si>
  <si>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</si>
  <si>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</si>
  <si>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</si>
  <si>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</si>
  <si>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</si>
  <si>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</si>
  <si>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</si>
  <si>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</si>
  <si>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</si>
  <si>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</si>
  <si>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</si>
  <si>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</si>
  <si>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</si>
  <si>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</si>
  <si>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</si>
  <si>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</si>
  <si>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</si>
  <si>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</si>
  <si>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</si>
  <si>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</si>
  <si>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</si>
  <si>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</si>
  <si>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</si>
  <si>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r>
      <t xml:space="preserve">11.3.pielikums                                                                                                                        </t>
    </r>
    <r>
      <rPr>
        <sz val="12"/>
        <rFont val="Times New Roman"/>
        <family val="1"/>
      </rPr>
      <t>pie iepirkuma ar identifikācijas                                                                                 Nr.PNP2014/3 nolikuma</t>
    </r>
  </si>
  <si>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4.kārtai  - Siltummezgls (garāža)</t>
    </r>
  </si>
  <si>
    <r>
      <t xml:space="preserve">11.4.pielikums                                                                                                                        </t>
    </r>
    <r>
      <rPr>
        <sz val="12"/>
        <rFont val="Times New Roman"/>
        <family val="1"/>
      </rPr>
      <t>pie iepirkuma ar identifikācijas                                                                                 Nr.PNP2014/3 nolikuma</t>
    </r>
  </si>
  <si>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4.kārtai  - Ūdensapgāde (karstais un aukstais)</t>
    </r>
  </si>
  <si>
    <t>3.1.</t>
  </si>
  <si>
    <t>3.2.</t>
  </si>
  <si>
    <t>3.3.</t>
  </si>
  <si>
    <t>3.4.</t>
  </si>
  <si>
    <t>3.5.</t>
  </si>
  <si>
    <t>3.6.</t>
  </si>
  <si>
    <t>3.7.</t>
  </si>
  <si>
    <t>3.8.</t>
  </si>
  <si>
    <r>
      <t>Plākšņveida siltummainis N=78kW t</t>
    </r>
    <r>
      <rPr>
        <vertAlign val="superscript"/>
        <sz val="12"/>
        <rFont val="Times New Roman"/>
        <family val="1"/>
      </rPr>
      <t>1</t>
    </r>
    <r>
      <rPr>
        <sz val="12"/>
        <rFont val="Times New Roman"/>
        <family val="1"/>
      </rPr>
      <t>1=75 °C, t</t>
    </r>
    <r>
      <rPr>
        <vertAlign val="superscript"/>
        <sz val="12"/>
        <rFont val="Times New Roman"/>
        <family val="1"/>
      </rPr>
      <t>1</t>
    </r>
    <r>
      <rPr>
        <sz val="12"/>
        <rFont val="Times New Roman"/>
        <family val="1"/>
      </rPr>
      <t>2=50 °C; t</t>
    </r>
    <r>
      <rPr>
        <vertAlign val="superscript"/>
        <sz val="12"/>
        <rFont val="Times New Roman"/>
        <family val="1"/>
      </rPr>
      <t>2</t>
    </r>
    <r>
      <rPr>
        <sz val="12"/>
        <rFont val="Times New Roman"/>
        <family val="1"/>
      </rPr>
      <t>1=70°C; t</t>
    </r>
    <r>
      <rPr>
        <vertAlign val="superscript"/>
        <sz val="12"/>
        <rFont val="Times New Roman"/>
        <family val="1"/>
      </rPr>
      <t>2</t>
    </r>
    <r>
      <rPr>
        <sz val="12"/>
        <rFont val="Times New Roman"/>
        <family val="1"/>
      </rPr>
      <t>2=50°C; Primārā pusē siltumnesējs ūdens, sekundārā pusē 30% glikola šķīdums ar siltumizolāciju</t>
    </r>
  </si>
  <si>
    <r>
      <t xml:space="preserve">11.5.pielikums                                                                                                                        </t>
    </r>
    <r>
      <rPr>
        <sz val="12"/>
        <rFont val="Times New Roman"/>
        <family val="1"/>
      </rPr>
      <t>pie iepirkuma ar identifikācijas                                                                                 Nr.PNP2014/3 nolikuma</t>
    </r>
  </si>
  <si>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4.kārtai  - siltummezgls (mācību korpuss)</t>
    </r>
  </si>
  <si>
    <r>
      <t xml:space="preserve">11.6.pielikums                                                                                                                        </t>
    </r>
    <r>
      <rPr>
        <sz val="12"/>
        <rFont val="Times New Roman"/>
        <family val="1"/>
      </rPr>
      <t>pie iepirkuma ar identifikācijas                                                                                 Nr.PNP2014/3 nolikuma</t>
    </r>
  </si>
  <si>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4.kārtai  - apkure (mācību korpuss un ēdnīca ar savienojošo pāreju)</t>
    </r>
  </si>
  <si>
    <t>2.53.</t>
  </si>
  <si>
    <t>2.54.</t>
  </si>
  <si>
    <t>2.55.</t>
  </si>
  <si>
    <t>2.56.</t>
  </si>
  <si>
    <t>2.57.</t>
  </si>
  <si>
    <t>2.58.</t>
  </si>
  <si>
    <t>2.59.</t>
  </si>
  <si>
    <t>2.60.</t>
  </si>
  <si>
    <t>2.61.</t>
  </si>
  <si>
    <t>2.62.</t>
  </si>
  <si>
    <t>19.1.</t>
  </si>
  <si>
    <t>19.2.</t>
  </si>
  <si>
    <t>19.3.</t>
  </si>
  <si>
    <t>19.4.</t>
  </si>
  <si>
    <t>19.5.</t>
  </si>
  <si>
    <t>19.6.</t>
  </si>
  <si>
    <t>19.7.</t>
  </si>
  <si>
    <t>19.8.</t>
  </si>
  <si>
    <t>19.9.</t>
  </si>
  <si>
    <t>19.10.</t>
  </si>
  <si>
    <t>19.11.</t>
  </si>
  <si>
    <t>20.</t>
  </si>
  <si>
    <t>21.</t>
  </si>
  <si>
    <t>22.</t>
  </si>
  <si>
    <t>23.</t>
  </si>
  <si>
    <t>24.</t>
  </si>
  <si>
    <r>
      <rPr>
        <b/>
        <sz val="12"/>
        <rFont val="Times New Roman"/>
        <family val="1"/>
      </rPr>
      <t xml:space="preserve">TEHNISKĀ SPECIFIKĀCIJA </t>
    </r>
    <r>
      <rPr>
        <sz val="12"/>
        <rFont val="Times New Roman"/>
        <family val="1"/>
      </rPr>
      <t xml:space="preserve">                                                                                    </t>
    </r>
    <r>
      <rPr>
        <b/>
        <sz val="12"/>
        <rFont val="Times New Roman"/>
        <family val="1"/>
      </rPr>
      <t xml:space="preserve"> iepirkuma 2.daļai                                                                                                          būvdarbu 4.kārtai  - elektromontāžas darbi (mācību korpuss un ēdnīca ar savienojošo pāreju elektrības pieslēgumi siltummezgliem)</t>
    </r>
  </si>
  <si>
    <r>
      <t xml:space="preserve">11.7.pielikums                                                                                                                        </t>
    </r>
    <r>
      <rPr>
        <sz val="12"/>
        <rFont val="Times New Roman"/>
        <family val="1"/>
      </rPr>
      <t>pie iepirkuma ar identifikācijas                                                                                 Nr.PNP2014/3 nolikuma</t>
    </r>
  </si>
  <si>
    <t>1. Šos darbu un materiālu apjomus jāskata kopā ar projekta dokumentāciju. Izstrādājot piedāvājumu, būvuzņēmējam rūpīgi jāpārskata projekts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</si>
  <si>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2. Materiālu un izstrādājumu markas specifikācijā uzrādītas kā kvalitātes raksturojums. Tos iespējams aizvietot ar citiem Latvijā vai ES sertificētiem materiāliem, kuru tehniskie parametri un īpašības nav sliktāki par projektā pieņemtajiem.</t>
  </si>
  <si>
    <t>3. Ja Pretendents aizvieto tehniskajā specifikācijā norādītos materiālus ar ekvivalentiem, viņam piedāvājuma tāmēs jānorāda šie materiāli un ar ražotāja dokumentāciju vai kompetentas institūcijas izsniegtu apliecinājumu par pārbaudes rezultātiem jāpierāda, ka piedāvājums ir ekvivalents un apmierina pasūtītāja prasības.</t>
  </si>
  <si>
    <r>
      <t xml:space="preserve">10.pielikums                                                                                                         </t>
    </r>
    <r>
      <rPr>
        <sz val="12"/>
        <rFont val="Times New Roman"/>
        <family val="1"/>
      </rPr>
      <t>pie iepirkuma ar identifikācijas                                                      Nr.PNP2014/3 nolikuma</t>
    </r>
  </si>
  <si>
    <r>
      <t xml:space="preserve">11.1.pielikums                                                                                                                       </t>
    </r>
    <r>
      <rPr>
        <sz val="12"/>
        <rFont val="Times New Roman"/>
        <family val="1"/>
      </rPr>
      <t>pie iepirkuma ar identifikācijas                                                                                 Nr.PNP2014/3 nolikuma</t>
    </r>
  </si>
</sst>
</file>

<file path=xl/styles.xml><?xml version="1.0" encoding="utf-8"?>
<styleSheet xmlns="http://schemas.openxmlformats.org/spreadsheetml/2006/main">
  <numFmts count="2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0\ _L_s"/>
    <numFmt numFmtId="174" formatCode="0.0"/>
    <numFmt numFmtId="175" formatCode="#.00"/>
    <numFmt numFmtId="176" formatCode="#."/>
    <numFmt numFmtId="177" formatCode="m\o\n\th\ d\,\ yyyy"/>
    <numFmt numFmtId="178" formatCode="#,##0.0"/>
    <numFmt numFmtId="179" formatCode="0.000"/>
    <numFmt numFmtId="180" formatCode="0.0%"/>
    <numFmt numFmtId="181" formatCode="_-* #,##0.000_-;\-* #,##0.000_-;_-* &quot;-&quot;???_-;_-@_-"/>
    <numFmt numFmtId="182" formatCode="dd/mm/yyyy;@"/>
    <numFmt numFmtId="183" formatCode="_(* #,##0_);_(* \(#,##0\);_(* &quot;-&quot;??_);_(@_)"/>
  </numFmts>
  <fonts count="50">
    <font>
      <sz val="10"/>
      <name val="Arial"/>
      <family val="0"/>
    </font>
    <font>
      <sz val="10"/>
      <color indexed="8"/>
      <name val="Arial Narrow"/>
      <family val="2"/>
    </font>
    <font>
      <sz val="10"/>
      <name val="Helv"/>
      <family val="0"/>
    </font>
    <font>
      <sz val="1"/>
      <color indexed="8"/>
      <name val="Courier"/>
      <family val="1"/>
    </font>
    <font>
      <b/>
      <sz val="1"/>
      <color indexed="8"/>
      <name val="Courier"/>
      <family val="1"/>
    </font>
    <font>
      <sz val="8"/>
      <name val="Arial"/>
      <family val="2"/>
    </font>
    <font>
      <sz val="10"/>
      <name val="Times New Roman"/>
      <family val="1"/>
    </font>
    <font>
      <sz val="12"/>
      <name val="Times New Roman"/>
      <family val="1"/>
    </font>
    <font>
      <b/>
      <sz val="12"/>
      <name val="Times New Roman"/>
      <family val="1"/>
    </font>
    <font>
      <sz val="12"/>
      <color indexed="9"/>
      <name val="Times New Roman"/>
      <family val="1"/>
    </font>
    <font>
      <sz val="12"/>
      <color indexed="10"/>
      <name val="Times New Roman"/>
      <family val="1"/>
    </font>
    <font>
      <sz val="12"/>
      <color indexed="8"/>
      <name val="Times New Roman"/>
      <family val="1"/>
    </font>
    <font>
      <vertAlign val="superscript"/>
      <sz val="12"/>
      <name val="Times New Roman"/>
      <family val="1"/>
    </font>
    <font>
      <i/>
      <sz val="10"/>
      <name val="Arial"/>
      <family val="2"/>
    </font>
    <font>
      <sz val="10"/>
      <color indexed="9"/>
      <name val="Arial Narrow"/>
      <family val="2"/>
    </font>
    <font>
      <b/>
      <sz val="10"/>
      <color indexed="52"/>
      <name val="Arial Narrow"/>
      <family val="2"/>
    </font>
    <font>
      <sz val="10"/>
      <color indexed="10"/>
      <name val="Arial Narrow"/>
      <family val="2"/>
    </font>
    <font>
      <u val="single"/>
      <sz val="15"/>
      <color indexed="12"/>
      <name val="Arial"/>
      <family val="2"/>
    </font>
    <font>
      <sz val="10"/>
      <color indexed="62"/>
      <name val="Arial Narrow"/>
      <family val="2"/>
    </font>
    <font>
      <u val="single"/>
      <sz val="15"/>
      <color indexed="20"/>
      <name val="Arial"/>
      <family val="2"/>
    </font>
    <font>
      <b/>
      <sz val="10"/>
      <color indexed="63"/>
      <name val="Arial Narrow"/>
      <family val="2"/>
    </font>
    <font>
      <sz val="10"/>
      <color indexed="17"/>
      <name val="Arial Narrow"/>
      <family val="2"/>
    </font>
    <font>
      <sz val="10"/>
      <color indexed="60"/>
      <name val="Arial Narrow"/>
      <family val="2"/>
    </font>
    <font>
      <b/>
      <sz val="18"/>
      <color indexed="56"/>
      <name val="Cambria"/>
      <family val="2"/>
    </font>
    <font>
      <i/>
      <sz val="10"/>
      <color indexed="23"/>
      <name val="Arial Narrow"/>
      <family val="2"/>
    </font>
    <font>
      <b/>
      <sz val="10"/>
      <color indexed="9"/>
      <name val="Arial Narrow"/>
      <family val="2"/>
    </font>
    <font>
      <sz val="10"/>
      <color indexed="52"/>
      <name val="Arial Narrow"/>
      <family val="2"/>
    </font>
    <font>
      <sz val="10"/>
      <color indexed="20"/>
      <name val="Arial Narrow"/>
      <family val="2"/>
    </font>
    <font>
      <b/>
      <sz val="15"/>
      <color indexed="56"/>
      <name val="Arial Narrow"/>
      <family val="2"/>
    </font>
    <font>
      <b/>
      <sz val="13"/>
      <color indexed="56"/>
      <name val="Arial Narrow"/>
      <family val="2"/>
    </font>
    <font>
      <b/>
      <sz val="11"/>
      <color indexed="56"/>
      <name val="Arial Narrow"/>
      <family val="2"/>
    </font>
    <font>
      <i/>
      <sz val="11"/>
      <name val="Times New Roman"/>
      <family val="1"/>
    </font>
    <font>
      <sz val="10"/>
      <color theme="1"/>
      <name val="Arial Narrow"/>
      <family val="2"/>
    </font>
    <font>
      <sz val="10"/>
      <color theme="0"/>
      <name val="Arial Narrow"/>
      <family val="2"/>
    </font>
    <font>
      <b/>
      <sz val="10"/>
      <color rgb="FFFA7D00"/>
      <name val="Arial Narrow"/>
      <family val="2"/>
    </font>
    <font>
      <sz val="10"/>
      <color rgb="FFFF0000"/>
      <name val="Arial Narrow"/>
      <family val="2"/>
    </font>
    <font>
      <u val="single"/>
      <sz val="15"/>
      <color theme="10"/>
      <name val="Arial"/>
      <family val="2"/>
    </font>
    <font>
      <sz val="10"/>
      <color rgb="FF3F3F76"/>
      <name val="Arial Narrow"/>
      <family val="2"/>
    </font>
    <font>
      <u val="single"/>
      <sz val="15"/>
      <color theme="11"/>
      <name val="Arial"/>
      <family val="2"/>
    </font>
    <font>
      <b/>
      <sz val="10"/>
      <color rgb="FF3F3F3F"/>
      <name val="Arial Narrow"/>
      <family val="2"/>
    </font>
    <font>
      <sz val="10"/>
      <color rgb="FF006100"/>
      <name val="Arial Narrow"/>
      <family val="2"/>
    </font>
    <font>
      <sz val="10"/>
      <color rgb="FF9C6500"/>
      <name val="Arial Narrow"/>
      <family val="2"/>
    </font>
    <font>
      <b/>
      <sz val="18"/>
      <color theme="3"/>
      <name val="Cambria"/>
      <family val="2"/>
    </font>
    <font>
      <i/>
      <sz val="10"/>
      <color rgb="FF7F7F7F"/>
      <name val="Arial Narrow"/>
      <family val="2"/>
    </font>
    <font>
      <b/>
      <sz val="10"/>
      <color theme="0"/>
      <name val="Arial Narrow"/>
      <family val="2"/>
    </font>
    <font>
      <sz val="10"/>
      <color rgb="FFFA7D00"/>
      <name val="Arial Narrow"/>
      <family val="2"/>
    </font>
    <font>
      <sz val="10"/>
      <color rgb="FF9C0006"/>
      <name val="Arial Narrow"/>
      <family val="2"/>
    </font>
    <font>
      <b/>
      <sz val="15"/>
      <color theme="3"/>
      <name val="Arial Narrow"/>
      <family val="2"/>
    </font>
    <font>
      <b/>
      <sz val="13"/>
      <color theme="3"/>
      <name val="Arial Narrow"/>
      <family val="2"/>
    </font>
    <font>
      <b/>
      <sz val="11"/>
      <color theme="3"/>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bottom style="double"/>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177" fontId="3" fillId="0" borderId="0">
      <alignment/>
      <protection locked="0"/>
    </xf>
    <xf numFmtId="175" fontId="3" fillId="0" borderId="0">
      <alignment/>
      <protection locked="0"/>
    </xf>
    <xf numFmtId="176" fontId="4" fillId="0" borderId="0">
      <alignment/>
      <protection locked="0"/>
    </xf>
    <xf numFmtId="176" fontId="4" fillId="0" borderId="0">
      <alignment/>
      <protection locked="0"/>
    </xf>
    <xf numFmtId="0" fontId="36" fillId="0" borderId="0" applyNumberFormat="0" applyFill="0" applyBorder="0" applyAlignment="0" applyProtection="0"/>
    <xf numFmtId="0" fontId="37"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0" borderId="0" applyNumberFormat="0" applyFill="0" applyBorder="0" applyAlignment="0" applyProtection="0"/>
    <xf numFmtId="0" fontId="39"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6" fontId="3" fillId="0" borderId="3">
      <alignment/>
      <protection locked="0"/>
    </xf>
    <xf numFmtId="0" fontId="40" fillId="28" borderId="0" applyNumberFormat="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5" fillId="0" borderId="6" applyNumberFormat="0" applyFill="0" applyAlignment="0" applyProtection="0"/>
    <xf numFmtId="0" fontId="46" fillId="32" borderId="0" applyNumberFormat="0" applyBorder="0" applyAlignment="0" applyProtection="0"/>
    <xf numFmtId="0" fontId="2" fillId="0" borderId="0">
      <alignment/>
      <protection/>
    </xf>
    <xf numFmtId="44" fontId="0" fillId="0" borderId="0" applyFont="0" applyFill="0" applyBorder="0" applyAlignment="0" applyProtection="0"/>
    <xf numFmtId="42"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2" fillId="0" borderId="0">
      <alignment/>
      <protection/>
    </xf>
  </cellStyleXfs>
  <cellXfs count="73">
    <xf numFmtId="0" fontId="0" fillId="0" borderId="0" xfId="0" applyAlignment="1">
      <alignment/>
    </xf>
    <xf numFmtId="0" fontId="6" fillId="0" borderId="10"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9" fillId="0" borderId="0" xfId="0" applyFont="1" applyBorder="1" applyAlignment="1">
      <alignment horizontal="center" vertical="center" wrapText="1"/>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xf>
    <xf numFmtId="0" fontId="11" fillId="0" borderId="10" xfId="0" applyFont="1" applyFill="1" applyBorder="1" applyAlignment="1">
      <alignment vertical="center" wrapText="1"/>
    </xf>
    <xf numFmtId="1" fontId="11" fillId="0" borderId="10" xfId="0" applyNumberFormat="1" applyFont="1" applyFill="1" applyBorder="1" applyAlignment="1">
      <alignment horizontal="center" vertical="center" wrapText="1"/>
    </xf>
    <xf numFmtId="0" fontId="7" fillId="0" borderId="10" xfId="0" applyFont="1" applyFill="1" applyBorder="1" applyAlignment="1">
      <alignment horizontal="right" vertical="center" wrapText="1"/>
    </xf>
    <xf numFmtId="4" fontId="7" fillId="0" borderId="10" xfId="0" applyNumberFormat="1" applyFont="1" applyFill="1" applyBorder="1" applyAlignment="1">
      <alignment horizontal="center" vertical="center" wrapText="1"/>
    </xf>
    <xf numFmtId="0" fontId="7" fillId="0" borderId="0" xfId="0" applyFont="1" applyAlignment="1">
      <alignment vertical="center" wrapText="1"/>
    </xf>
    <xf numFmtId="0" fontId="11" fillId="0" borderId="10" xfId="0" applyFont="1" applyFill="1" applyBorder="1" applyAlignment="1">
      <alignment horizontal="left" vertical="center" wrapText="1"/>
    </xf>
    <xf numFmtId="0" fontId="7" fillId="0" borderId="10" xfId="68" applyFont="1" applyFill="1" applyBorder="1" applyAlignment="1" applyProtection="1">
      <alignment vertical="center" wrapText="1"/>
      <protection locked="0"/>
    </xf>
    <xf numFmtId="0" fontId="7" fillId="0" borderId="10" xfId="68"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wrapText="1"/>
      <protection locked="0"/>
    </xf>
    <xf numFmtId="0" fontId="8" fillId="0" borderId="0" xfId="0" applyFont="1" applyFill="1" applyAlignment="1">
      <alignment/>
    </xf>
    <xf numFmtId="0" fontId="7" fillId="0" borderId="0" xfId="0" applyFont="1" applyFill="1" applyAlignment="1">
      <alignment/>
    </xf>
    <xf numFmtId="0" fontId="7" fillId="0" borderId="0" xfId="0" applyFont="1" applyFill="1" applyAlignment="1" applyProtection="1">
      <alignment vertical="center"/>
      <protection locked="0"/>
    </xf>
    <xf numFmtId="0" fontId="7" fillId="0" borderId="10" xfId="0" applyFont="1" applyFill="1" applyBorder="1" applyAlignment="1" applyProtection="1">
      <alignment horizontal="center" vertical="center"/>
      <protection locked="0"/>
    </xf>
    <xf numFmtId="0" fontId="7" fillId="0" borderId="10" xfId="68" applyFont="1" applyFill="1" applyBorder="1" applyAlignment="1" applyProtection="1">
      <alignment horizontal="right" vertical="center" wrapText="1"/>
      <protection locked="0"/>
    </xf>
    <xf numFmtId="0" fontId="7" fillId="0" borderId="10" xfId="0" applyFont="1" applyFill="1" applyBorder="1" applyAlignment="1" applyProtection="1">
      <alignment vertical="center" wrapText="1"/>
      <protection locked="0"/>
    </xf>
    <xf numFmtId="2" fontId="7" fillId="0" borderId="10" xfId="0" applyNumberFormat="1" applyFont="1" applyFill="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7" fillId="0" borderId="10" xfId="0" applyFont="1" applyFill="1" applyBorder="1" applyAlignment="1">
      <alignment horizontal="right" vertical="center"/>
    </xf>
    <xf numFmtId="1" fontId="7" fillId="0" borderId="10" xfId="0" applyNumberFormat="1" applyFont="1" applyFill="1" applyBorder="1" applyAlignment="1">
      <alignment horizontal="center" vertical="center" wrapText="1"/>
    </xf>
    <xf numFmtId="0" fontId="13" fillId="0" borderId="0" xfId="59" applyFont="1" applyFill="1" applyBorder="1" applyAlignment="1">
      <alignment horizontal="center" vertical="center"/>
      <protection/>
    </xf>
    <xf numFmtId="49" fontId="13" fillId="0" borderId="0" xfId="59" applyNumberFormat="1" applyFont="1" applyFill="1" applyBorder="1" applyAlignment="1">
      <alignment horizontal="center" vertical="center" wrapText="1"/>
      <protection/>
    </xf>
    <xf numFmtId="0" fontId="8" fillId="0" borderId="10" xfId="68" applyFont="1" applyFill="1" applyBorder="1" applyAlignment="1" applyProtection="1">
      <alignment horizontal="left" vertical="center" wrapText="1"/>
      <protection locked="0"/>
    </xf>
    <xf numFmtId="2" fontId="10" fillId="0" borderId="10" xfId="68" applyNumberFormat="1" applyFont="1" applyFill="1" applyBorder="1" applyAlignment="1" applyProtection="1">
      <alignment horizontal="center" vertical="center"/>
      <protection locked="0"/>
    </xf>
    <xf numFmtId="2" fontId="7" fillId="0" borderId="10" xfId="0" applyNumberFormat="1" applyFont="1" applyFill="1" applyBorder="1" applyAlignment="1" applyProtection="1">
      <alignment horizontal="center" vertical="center"/>
      <protection locked="0"/>
    </xf>
    <xf numFmtId="0" fontId="7" fillId="0" borderId="0" xfId="0" applyFont="1" applyFill="1" applyBorder="1" applyAlignment="1">
      <alignment/>
    </xf>
    <xf numFmtId="0" fontId="7" fillId="0" borderId="0" xfId="0" applyFont="1" applyAlignment="1">
      <alignment/>
    </xf>
    <xf numFmtId="0" fontId="7" fillId="0" borderId="10" xfId="0" applyFont="1" applyFill="1" applyBorder="1" applyAlignment="1" applyProtection="1">
      <alignment horizontal="left" vertical="center" wrapText="1"/>
      <protection locked="0"/>
    </xf>
    <xf numFmtId="2" fontId="11" fillId="0" borderId="10" xfId="0" applyNumberFormat="1" applyFont="1" applyFill="1" applyBorder="1" applyAlignment="1">
      <alignment horizontal="center" vertical="center"/>
    </xf>
    <xf numFmtId="0" fontId="8" fillId="0" borderId="10" xfId="68" applyFont="1" applyFill="1" applyBorder="1" applyAlignment="1" applyProtection="1">
      <alignment horizontal="center" vertical="center" wrapText="1"/>
      <protection locked="0"/>
    </xf>
    <xf numFmtId="0" fontId="8" fillId="0" borderId="0" xfId="0" applyFont="1" applyBorder="1" applyAlignment="1">
      <alignment horizontal="right" vertical="center"/>
    </xf>
    <xf numFmtId="2" fontId="7" fillId="0" borderId="10" xfId="0" applyNumberFormat="1" applyFont="1" applyFill="1" applyBorder="1" applyAlignment="1" applyProtection="1">
      <alignment horizontal="right" vertical="center"/>
      <protection locked="0"/>
    </xf>
    <xf numFmtId="16" fontId="7" fillId="0" borderId="10" xfId="0" applyNumberFormat="1" applyFont="1" applyFill="1" applyBorder="1" applyAlignment="1">
      <alignment horizontal="center" vertical="center" wrapText="1"/>
    </xf>
    <xf numFmtId="172" fontId="7" fillId="0" borderId="10" xfId="49" applyNumberFormat="1" applyFont="1" applyFill="1" applyBorder="1" applyAlignment="1">
      <alignment horizontal="right" vertical="center" wrapText="1"/>
    </xf>
    <xf numFmtId="0" fontId="7" fillId="0" borderId="10" xfId="0" applyFont="1" applyFill="1" applyBorder="1" applyAlignment="1">
      <alignment horizontal="right" wrapText="1"/>
    </xf>
    <xf numFmtId="172" fontId="7" fillId="0" borderId="10" xfId="49"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0" xfId="0" applyFont="1" applyFill="1" applyBorder="1" applyAlignment="1">
      <alignment horizontal="left" vertical="center" wrapText="1"/>
    </xf>
    <xf numFmtId="174" fontId="7" fillId="0" borderId="10" xfId="0" applyNumberFormat="1" applyFont="1" applyFill="1" applyBorder="1" applyAlignment="1">
      <alignment horizontal="center" vertical="center" wrapText="1"/>
    </xf>
    <xf numFmtId="2" fontId="8" fillId="0" borderId="0" xfId="0" applyNumberFormat="1" applyFont="1" applyBorder="1" applyAlignment="1">
      <alignment horizontal="center" vertical="center" wrapText="1"/>
    </xf>
    <xf numFmtId="0" fontId="7" fillId="0" borderId="10" xfId="54" applyFont="1" applyFill="1" applyBorder="1" applyAlignment="1">
      <alignment horizontal="center" vertical="center" wrapText="1"/>
      <protection/>
    </xf>
    <xf numFmtId="2" fontId="7" fillId="0" borderId="10" xfId="60" applyNumberFormat="1" applyFont="1" applyFill="1" applyBorder="1" applyAlignment="1">
      <alignment horizontal="center" vertical="center" wrapText="1"/>
      <protection/>
    </xf>
    <xf numFmtId="0" fontId="7" fillId="0" borderId="10" xfId="54" applyFont="1" applyFill="1" applyBorder="1" applyAlignment="1">
      <alignment horizontal="right" vertical="center" wrapText="1"/>
      <protection/>
    </xf>
    <xf numFmtId="0" fontId="8" fillId="0" borderId="10" xfId="68" applyFont="1" applyFill="1" applyBorder="1" applyAlignment="1" applyProtection="1">
      <alignment vertical="center" wrapText="1"/>
      <protection locked="0"/>
    </xf>
    <xf numFmtId="173" fontId="7" fillId="0" borderId="10" xfId="68" applyNumberFormat="1" applyFont="1" applyFill="1" applyBorder="1" applyAlignment="1" applyProtection="1">
      <alignment horizontal="center" vertical="center"/>
      <protection locked="0"/>
    </xf>
    <xf numFmtId="2" fontId="7" fillId="0" borderId="10" xfId="0" applyNumberFormat="1" applyFont="1" applyBorder="1" applyAlignment="1">
      <alignment horizontal="center" vertical="center"/>
    </xf>
    <xf numFmtId="2" fontId="7" fillId="0" borderId="10" xfId="0" applyNumberFormat="1" applyFont="1" applyBorder="1" applyAlignment="1">
      <alignment horizontal="center" vertical="center" wrapText="1"/>
    </xf>
    <xf numFmtId="2" fontId="7" fillId="0" borderId="10" xfId="0" applyNumberFormat="1" applyFont="1" applyFill="1" applyBorder="1" applyAlignment="1">
      <alignment horizontal="center"/>
    </xf>
    <xf numFmtId="0" fontId="8" fillId="0" borderId="0" xfId="0" applyFont="1" applyBorder="1" applyAlignment="1">
      <alignment horizontal="right" vertical="center" wrapText="1"/>
    </xf>
    <xf numFmtId="0" fontId="7" fillId="0" borderId="0" xfId="0" applyFont="1" applyAlignment="1">
      <alignment horizontal="center" vertical="center" wrapText="1"/>
    </xf>
    <xf numFmtId="49" fontId="13" fillId="0" borderId="0" xfId="5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0" xfId="0" applyFont="1" applyFill="1" applyAlignment="1">
      <alignment horizontal="center" vertical="center"/>
    </xf>
    <xf numFmtId="0" fontId="31" fillId="33" borderId="0" xfId="59" applyFont="1" applyFill="1" applyBorder="1" applyAlignment="1">
      <alignment horizontal="left" vertical="center" wrapText="1"/>
      <protection/>
    </xf>
    <xf numFmtId="0" fontId="7" fillId="33" borderId="0" xfId="0" applyFont="1" applyFill="1" applyAlignment="1">
      <alignment vertical="center"/>
    </xf>
    <xf numFmtId="0" fontId="31" fillId="33" borderId="0" xfId="0" applyFont="1" applyFill="1" applyAlignment="1">
      <alignment horizontal="left" wrapText="1"/>
    </xf>
    <xf numFmtId="1" fontId="7" fillId="0" borderId="10" xfId="0" applyNumberFormat="1" applyFont="1" applyFill="1" applyBorder="1" applyAlignment="1">
      <alignment horizontal="center" vertical="center"/>
    </xf>
  </cellXfs>
  <cellStyles count="62">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Date" xfId="35"/>
    <cellStyle name="Fixed" xfId="36"/>
    <cellStyle name="Heading1" xfId="37"/>
    <cellStyle name="Heading2" xfId="38"/>
    <cellStyle name="Hyperlink" xfId="39"/>
    <cellStyle name="Ievade" xfId="40"/>
    <cellStyle name="Izcēlums1" xfId="41"/>
    <cellStyle name="Izcēlums2" xfId="42"/>
    <cellStyle name="Izcēlums3" xfId="43"/>
    <cellStyle name="Izcēlums4" xfId="44"/>
    <cellStyle name="Izcēlums5" xfId="45"/>
    <cellStyle name="Izcēlums6" xfId="46"/>
    <cellStyle name="Followed Hyperlink" xfId="47"/>
    <cellStyle name="Izvade" xfId="48"/>
    <cellStyle name="Comma" xfId="49"/>
    <cellStyle name="Comma [0]" xfId="50"/>
    <cellStyle name="Kopsumma" xfId="51"/>
    <cellStyle name="Labs" xfId="52"/>
    <cellStyle name="Neitrāls" xfId="53"/>
    <cellStyle name="Normal 4" xfId="54"/>
    <cellStyle name="Normal 5" xfId="55"/>
    <cellStyle name="Normal 6" xfId="56"/>
    <cellStyle name="Normal 7" xfId="57"/>
    <cellStyle name="Normal 8" xfId="58"/>
    <cellStyle name="Normal_Bill x.1" xfId="59"/>
    <cellStyle name="Normal_Siguldas 27 - tabulas" xfId="60"/>
    <cellStyle name="Nosaukums" xfId="61"/>
    <cellStyle name="Paskaidrojošs teksts" xfId="62"/>
    <cellStyle name="Pārbaudes šūna" xfId="63"/>
    <cellStyle name="Piezīme" xfId="64"/>
    <cellStyle name="Percent" xfId="65"/>
    <cellStyle name="Saistīta šūna" xfId="66"/>
    <cellStyle name="Slikts" xfId="67"/>
    <cellStyle name="Style 1" xfId="68"/>
    <cellStyle name="Currency" xfId="69"/>
    <cellStyle name="Currency [0]" xfId="70"/>
    <cellStyle name="Virsraksts 1" xfId="71"/>
    <cellStyle name="Virsraksts 2" xfId="72"/>
    <cellStyle name="Virsraksts 3" xfId="73"/>
    <cellStyle name="Virsraksts 4" xfId="74"/>
    <cellStyle name="Стиль 1" xfId="75"/>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me2\c\Tames&amp;Tames\Formati\kop-tamem-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sheetName val="Sat,rād."/>
      <sheetName val="KOPRĀME-1"/>
      <sheetName val=" veids2"/>
      <sheetName val="1"/>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s>
    <sheetDataSet>
      <sheetData sheetId="0">
        <row r="1">
          <cell r="A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75"/>
  <sheetViews>
    <sheetView zoomScale="115" zoomScaleNormal="115" zoomScalePageLayoutView="0" workbookViewId="0" topLeftCell="A1">
      <selection activeCell="H5" sqref="H5"/>
    </sheetView>
  </sheetViews>
  <sheetFormatPr defaultColWidth="9.140625" defaultRowHeight="12.75"/>
  <cols>
    <col min="1" max="1" width="8.28125" style="2" customWidth="1"/>
    <col min="2" max="2" width="44.8515625" style="3" customWidth="1"/>
    <col min="3" max="3" width="12.57421875" style="3" customWidth="1"/>
    <col min="4" max="4" width="13.140625" style="2" customWidth="1"/>
    <col min="5" max="16384" width="9.140625" style="3" customWidth="1"/>
  </cols>
  <sheetData>
    <row r="1" spans="2:4" ht="48" customHeight="1">
      <c r="B1" s="63" t="s">
        <v>626</v>
      </c>
      <c r="C1" s="63"/>
      <c r="D1" s="63"/>
    </row>
    <row r="3" spans="2:7" ht="62.25" customHeight="1">
      <c r="B3" s="64" t="s">
        <v>414</v>
      </c>
      <c r="C3" s="64"/>
      <c r="D3" s="64"/>
      <c r="G3" s="19"/>
    </row>
    <row r="4" spans="1:4" ht="12.75" customHeight="1">
      <c r="A4" s="66" t="s">
        <v>1</v>
      </c>
      <c r="B4" s="66" t="s">
        <v>0</v>
      </c>
      <c r="C4" s="66" t="s">
        <v>481</v>
      </c>
      <c r="D4" s="66" t="s">
        <v>3</v>
      </c>
    </row>
    <row r="5" spans="1:4" ht="31.5" customHeight="1">
      <c r="A5" s="66"/>
      <c r="B5" s="66"/>
      <c r="C5" s="66"/>
      <c r="D5" s="66"/>
    </row>
    <row r="6" spans="1:4" ht="15.75">
      <c r="A6" s="1">
        <v>1</v>
      </c>
      <c r="B6" s="1">
        <v>2</v>
      </c>
      <c r="C6" s="1">
        <v>3</v>
      </c>
      <c r="D6" s="1">
        <v>5</v>
      </c>
    </row>
    <row r="7" spans="1:5" s="14" customFormat="1" ht="15.75">
      <c r="A7" s="10" t="s">
        <v>415</v>
      </c>
      <c r="B7" s="11" t="s">
        <v>350</v>
      </c>
      <c r="C7" s="12" t="s">
        <v>7</v>
      </c>
      <c r="D7" s="30">
        <v>2</v>
      </c>
      <c r="E7" s="13"/>
    </row>
    <row r="8" spans="1:5" s="14" customFormat="1" ht="31.5">
      <c r="A8" s="10" t="s">
        <v>416</v>
      </c>
      <c r="B8" s="11" t="s">
        <v>351</v>
      </c>
      <c r="C8" s="12" t="s">
        <v>9</v>
      </c>
      <c r="D8" s="30">
        <v>1</v>
      </c>
      <c r="E8" s="13"/>
    </row>
    <row r="9" spans="1:5" s="14" customFormat="1" ht="29.25" customHeight="1">
      <c r="A9" s="10" t="s">
        <v>417</v>
      </c>
      <c r="B9" s="11" t="s">
        <v>352</v>
      </c>
      <c r="C9" s="12" t="s">
        <v>353</v>
      </c>
      <c r="D9" s="30">
        <v>48</v>
      </c>
      <c r="E9" s="13"/>
    </row>
    <row r="10" spans="1:5" s="14" customFormat="1" ht="29.25" customHeight="1">
      <c r="A10" s="10" t="s">
        <v>418</v>
      </c>
      <c r="B10" s="11" t="s">
        <v>354</v>
      </c>
      <c r="C10" s="12" t="s">
        <v>353</v>
      </c>
      <c r="D10" s="30">
        <v>91</v>
      </c>
      <c r="E10" s="13"/>
    </row>
    <row r="11" spans="1:5" s="14" customFormat="1" ht="29.25" customHeight="1">
      <c r="A11" s="10" t="s">
        <v>419</v>
      </c>
      <c r="B11" s="11" t="s">
        <v>355</v>
      </c>
      <c r="C11" s="12" t="s">
        <v>353</v>
      </c>
      <c r="D11" s="30">
        <v>48</v>
      </c>
      <c r="E11" s="13"/>
    </row>
    <row r="12" spans="1:5" s="14" customFormat="1" ht="29.25" customHeight="1">
      <c r="A12" s="10" t="s">
        <v>420</v>
      </c>
      <c r="B12" s="11" t="s">
        <v>356</v>
      </c>
      <c r="C12" s="12" t="s">
        <v>11</v>
      </c>
      <c r="D12" s="30">
        <v>110</v>
      </c>
      <c r="E12" s="13"/>
    </row>
    <row r="13" spans="1:4" ht="31.5">
      <c r="A13" s="10" t="s">
        <v>421</v>
      </c>
      <c r="B13" s="11" t="s">
        <v>357</v>
      </c>
      <c r="C13" s="12" t="s">
        <v>358</v>
      </c>
      <c r="D13" s="60">
        <v>2</v>
      </c>
    </row>
    <row r="14" spans="1:5" s="14" customFormat="1" ht="15.75">
      <c r="A14" s="10" t="s">
        <v>422</v>
      </c>
      <c r="B14" s="11" t="s">
        <v>359</v>
      </c>
      <c r="C14" s="12" t="s">
        <v>2</v>
      </c>
      <c r="D14" s="30">
        <v>136</v>
      </c>
      <c r="E14" s="13"/>
    </row>
    <row r="15" spans="1:4" s="14" customFormat="1" ht="31.5">
      <c r="A15" s="72" t="s">
        <v>423</v>
      </c>
      <c r="B15" s="15" t="s">
        <v>360</v>
      </c>
      <c r="C15" s="16" t="s">
        <v>2</v>
      </c>
      <c r="D15" s="30">
        <v>136</v>
      </c>
    </row>
    <row r="16" spans="1:4" s="14" customFormat="1" ht="18.75">
      <c r="A16" s="72" t="s">
        <v>425</v>
      </c>
      <c r="B16" s="17" t="s">
        <v>361</v>
      </c>
      <c r="C16" s="12" t="s">
        <v>413</v>
      </c>
      <c r="D16" s="30">
        <v>108.8</v>
      </c>
    </row>
    <row r="17" spans="1:4" s="14" customFormat="1" ht="31.5">
      <c r="A17" s="72" t="s">
        <v>424</v>
      </c>
      <c r="B17" s="15" t="s">
        <v>362</v>
      </c>
      <c r="C17" s="16" t="s">
        <v>10</v>
      </c>
      <c r="D17" s="30">
        <v>10</v>
      </c>
    </row>
    <row r="18" spans="1:4" s="14" customFormat="1" ht="15.75">
      <c r="A18" s="72" t="s">
        <v>426</v>
      </c>
      <c r="B18" s="17" t="s">
        <v>363</v>
      </c>
      <c r="C18" s="12" t="s">
        <v>9</v>
      </c>
      <c r="D18" s="30">
        <v>10</v>
      </c>
    </row>
    <row r="19" spans="1:4" s="9" customFormat="1" ht="15.75">
      <c r="A19" s="34" t="s">
        <v>427</v>
      </c>
      <c r="B19" s="15" t="s">
        <v>364</v>
      </c>
      <c r="C19" s="18" t="s">
        <v>2</v>
      </c>
      <c r="D19" s="8">
        <v>272</v>
      </c>
    </row>
    <row r="20" spans="1:4" s="19" customFormat="1" ht="31.5">
      <c r="A20" s="34" t="s">
        <v>428</v>
      </c>
      <c r="B20" s="17" t="s">
        <v>365</v>
      </c>
      <c r="C20" s="12" t="s">
        <v>2</v>
      </c>
      <c r="D20" s="61">
        <v>160</v>
      </c>
    </row>
    <row r="21" spans="1:4" s="19" customFormat="1" ht="31.5">
      <c r="A21" s="34" t="s">
        <v>429</v>
      </c>
      <c r="B21" s="17" t="s">
        <v>366</v>
      </c>
      <c r="C21" s="12" t="s">
        <v>2</v>
      </c>
      <c r="D21" s="61">
        <v>122</v>
      </c>
    </row>
    <row r="22" spans="1:4" s="19" customFormat="1" ht="31.5">
      <c r="A22" s="34" t="s">
        <v>430</v>
      </c>
      <c r="B22" s="17" t="s">
        <v>367</v>
      </c>
      <c r="C22" s="12" t="s">
        <v>2</v>
      </c>
      <c r="D22" s="61">
        <v>2</v>
      </c>
    </row>
    <row r="23" spans="1:4" s="19" customFormat="1" ht="31.5">
      <c r="A23" s="34" t="s">
        <v>431</v>
      </c>
      <c r="B23" s="17" t="s">
        <v>368</v>
      </c>
      <c r="C23" s="12" t="s">
        <v>2</v>
      </c>
      <c r="D23" s="61">
        <v>36</v>
      </c>
    </row>
    <row r="24" spans="1:4" s="19" customFormat="1" ht="15.75">
      <c r="A24" s="34" t="s">
        <v>432</v>
      </c>
      <c r="B24" s="17" t="s">
        <v>369</v>
      </c>
      <c r="C24" s="12" t="s">
        <v>2</v>
      </c>
      <c r="D24" s="61">
        <v>4</v>
      </c>
    </row>
    <row r="25" spans="1:4" s="19" customFormat="1" ht="15.75">
      <c r="A25" s="34" t="s">
        <v>433</v>
      </c>
      <c r="B25" s="17" t="s">
        <v>370</v>
      </c>
      <c r="C25" s="12" t="s">
        <v>2</v>
      </c>
      <c r="D25" s="61">
        <v>4</v>
      </c>
    </row>
    <row r="26" spans="1:4" s="19" customFormat="1" ht="31.5">
      <c r="A26" s="34" t="s">
        <v>434</v>
      </c>
      <c r="B26" s="17" t="s">
        <v>371</v>
      </c>
      <c r="C26" s="12" t="s">
        <v>7</v>
      </c>
      <c r="D26" s="61">
        <v>4</v>
      </c>
    </row>
    <row r="27" spans="1:4" s="19" customFormat="1" ht="31.5">
      <c r="A27" s="34" t="s">
        <v>435</v>
      </c>
      <c r="B27" s="17" t="s">
        <v>372</v>
      </c>
      <c r="C27" s="12" t="s">
        <v>7</v>
      </c>
      <c r="D27" s="61">
        <v>4</v>
      </c>
    </row>
    <row r="28" spans="1:4" s="19" customFormat="1" ht="31.5">
      <c r="A28" s="34" t="s">
        <v>436</v>
      </c>
      <c r="B28" s="17" t="s">
        <v>373</v>
      </c>
      <c r="C28" s="12" t="s">
        <v>7</v>
      </c>
      <c r="D28" s="61">
        <v>2</v>
      </c>
    </row>
    <row r="29" spans="1:4" s="19" customFormat="1" ht="47.25">
      <c r="A29" s="34" t="s">
        <v>437</v>
      </c>
      <c r="B29" s="17" t="s">
        <v>374</v>
      </c>
      <c r="C29" s="50" t="s">
        <v>9</v>
      </c>
      <c r="D29" s="61">
        <v>2</v>
      </c>
    </row>
    <row r="30" spans="1:4" s="19" customFormat="1" ht="31.5">
      <c r="A30" s="34" t="s">
        <v>438</v>
      </c>
      <c r="B30" s="17" t="s">
        <v>375</v>
      </c>
      <c r="C30" s="50" t="s">
        <v>9</v>
      </c>
      <c r="D30" s="61">
        <v>2</v>
      </c>
    </row>
    <row r="31" spans="1:4" s="19" customFormat="1" ht="31.5">
      <c r="A31" s="34" t="s">
        <v>439</v>
      </c>
      <c r="B31" s="17" t="s">
        <v>376</v>
      </c>
      <c r="C31" s="50" t="s">
        <v>9</v>
      </c>
      <c r="D31" s="61">
        <v>2</v>
      </c>
    </row>
    <row r="32" spans="1:4" s="19" customFormat="1" ht="31.5">
      <c r="A32" s="34" t="s">
        <v>440</v>
      </c>
      <c r="B32" s="17" t="s">
        <v>377</v>
      </c>
      <c r="C32" s="50" t="s">
        <v>9</v>
      </c>
      <c r="D32" s="61">
        <v>4</v>
      </c>
    </row>
    <row r="33" spans="1:4" s="19" customFormat="1" ht="31.5">
      <c r="A33" s="34" t="s">
        <v>441</v>
      </c>
      <c r="B33" s="17" t="s">
        <v>378</v>
      </c>
      <c r="C33" s="50" t="s">
        <v>9</v>
      </c>
      <c r="D33" s="61">
        <v>4</v>
      </c>
    </row>
    <row r="34" spans="1:4" s="19" customFormat="1" ht="31.5">
      <c r="A34" s="34" t="s">
        <v>442</v>
      </c>
      <c r="B34" s="17" t="s">
        <v>379</v>
      </c>
      <c r="C34" s="12" t="s">
        <v>7</v>
      </c>
      <c r="D34" s="61">
        <v>2</v>
      </c>
    </row>
    <row r="35" spans="1:4" s="19" customFormat="1" ht="15.75">
      <c r="A35" s="34" t="s">
        <v>443</v>
      </c>
      <c r="B35" s="17" t="s">
        <v>380</v>
      </c>
      <c r="C35" s="12" t="s">
        <v>7</v>
      </c>
      <c r="D35" s="61">
        <v>4</v>
      </c>
    </row>
    <row r="36" spans="1:4" s="19" customFormat="1" ht="15.75">
      <c r="A36" s="34" t="s">
        <v>444</v>
      </c>
      <c r="B36" s="17" t="s">
        <v>381</v>
      </c>
      <c r="C36" s="12" t="s">
        <v>7</v>
      </c>
      <c r="D36" s="61">
        <v>4</v>
      </c>
    </row>
    <row r="37" spans="1:4" s="19" customFormat="1" ht="15.75">
      <c r="A37" s="34" t="s">
        <v>445</v>
      </c>
      <c r="B37" s="17" t="s">
        <v>382</v>
      </c>
      <c r="C37" s="12" t="s">
        <v>7</v>
      </c>
      <c r="D37" s="61">
        <v>2</v>
      </c>
    </row>
    <row r="38" spans="1:4" s="19" customFormat="1" ht="15.75">
      <c r="A38" s="34" t="s">
        <v>446</v>
      </c>
      <c r="B38" s="17" t="s">
        <v>383</v>
      </c>
      <c r="C38" s="12" t="s">
        <v>7</v>
      </c>
      <c r="D38" s="61">
        <v>2</v>
      </c>
    </row>
    <row r="39" spans="1:4" s="19" customFormat="1" ht="31.5">
      <c r="A39" s="34" t="s">
        <v>447</v>
      </c>
      <c r="B39" s="17" t="s">
        <v>384</v>
      </c>
      <c r="C39" s="12" t="s">
        <v>7</v>
      </c>
      <c r="D39" s="61">
        <v>2</v>
      </c>
    </row>
    <row r="40" spans="1:4" s="19" customFormat="1" ht="31.5">
      <c r="A40" s="34" t="s">
        <v>448</v>
      </c>
      <c r="B40" s="17" t="s">
        <v>385</v>
      </c>
      <c r="C40" s="12" t="s">
        <v>7</v>
      </c>
      <c r="D40" s="61">
        <v>10</v>
      </c>
    </row>
    <row r="41" spans="1:4" s="19" customFormat="1" ht="31.5">
      <c r="A41" s="34" t="s">
        <v>449</v>
      </c>
      <c r="B41" s="17" t="s">
        <v>386</v>
      </c>
      <c r="C41" s="12" t="s">
        <v>7</v>
      </c>
      <c r="D41" s="61">
        <v>14</v>
      </c>
    </row>
    <row r="42" spans="1:4" s="19" customFormat="1" ht="31.5">
      <c r="A42" s="34" t="s">
        <v>450</v>
      </c>
      <c r="B42" s="17" t="s">
        <v>387</v>
      </c>
      <c r="C42" s="12" t="s">
        <v>7</v>
      </c>
      <c r="D42" s="61">
        <v>2</v>
      </c>
    </row>
    <row r="43" spans="1:4" s="19" customFormat="1" ht="31.5">
      <c r="A43" s="34" t="s">
        <v>451</v>
      </c>
      <c r="B43" s="17" t="s">
        <v>388</v>
      </c>
      <c r="C43" s="12" t="s">
        <v>7</v>
      </c>
      <c r="D43" s="61">
        <v>4</v>
      </c>
    </row>
    <row r="44" spans="1:4" s="19" customFormat="1" ht="31.5">
      <c r="A44" s="34" t="s">
        <v>452</v>
      </c>
      <c r="B44" s="17" t="s">
        <v>389</v>
      </c>
      <c r="C44" s="50" t="s">
        <v>9</v>
      </c>
      <c r="D44" s="61">
        <v>1</v>
      </c>
    </row>
    <row r="45" spans="1:4" s="19" customFormat="1" ht="15.75">
      <c r="A45" s="34" t="s">
        <v>453</v>
      </c>
      <c r="B45" s="17" t="s">
        <v>390</v>
      </c>
      <c r="C45" s="12" t="s">
        <v>2</v>
      </c>
      <c r="D45" s="61">
        <v>120</v>
      </c>
    </row>
    <row r="46" spans="1:4" s="19" customFormat="1" ht="15.75">
      <c r="A46" s="34" t="s">
        <v>454</v>
      </c>
      <c r="B46" s="17" t="s">
        <v>391</v>
      </c>
      <c r="C46" s="50" t="s">
        <v>9</v>
      </c>
      <c r="D46" s="61">
        <v>1</v>
      </c>
    </row>
    <row r="47" spans="1:4" s="19" customFormat="1" ht="15.75">
      <c r="A47" s="34" t="s">
        <v>455</v>
      </c>
      <c r="B47" s="17" t="s">
        <v>392</v>
      </c>
      <c r="C47" s="50" t="s">
        <v>9</v>
      </c>
      <c r="D47" s="61">
        <v>2</v>
      </c>
    </row>
    <row r="48" spans="1:4" s="19" customFormat="1" ht="15.75">
      <c r="A48" s="34" t="s">
        <v>456</v>
      </c>
      <c r="B48" s="17" t="s">
        <v>393</v>
      </c>
      <c r="C48" s="12" t="s">
        <v>2</v>
      </c>
      <c r="D48" s="61">
        <v>3</v>
      </c>
    </row>
    <row r="49" spans="1:4" s="19" customFormat="1" ht="15.75">
      <c r="A49" s="34" t="s">
        <v>457</v>
      </c>
      <c r="B49" s="17" t="s">
        <v>394</v>
      </c>
      <c r="C49" s="12" t="s">
        <v>2</v>
      </c>
      <c r="D49" s="61">
        <v>5</v>
      </c>
    </row>
    <row r="50" spans="1:4" s="19" customFormat="1" ht="29.25" customHeight="1">
      <c r="A50" s="34" t="s">
        <v>458</v>
      </c>
      <c r="B50" s="20" t="s">
        <v>395</v>
      </c>
      <c r="C50" s="18" t="s">
        <v>10</v>
      </c>
      <c r="D50" s="61">
        <v>2</v>
      </c>
    </row>
    <row r="51" spans="1:4" s="19" customFormat="1" ht="31.5">
      <c r="A51" s="34" t="s">
        <v>459</v>
      </c>
      <c r="B51" s="20" t="s">
        <v>396</v>
      </c>
      <c r="C51" s="18" t="s">
        <v>9</v>
      </c>
      <c r="D51" s="61">
        <v>1</v>
      </c>
    </row>
    <row r="52" spans="1:4" s="14" customFormat="1" ht="15.75">
      <c r="A52" s="10" t="s">
        <v>460</v>
      </c>
      <c r="B52" s="21" t="s">
        <v>397</v>
      </c>
      <c r="C52" s="22" t="s">
        <v>2</v>
      </c>
      <c r="D52" s="30">
        <v>30</v>
      </c>
    </row>
    <row r="53" spans="1:8" s="26" customFormat="1" ht="15.75">
      <c r="A53" s="10" t="s">
        <v>461</v>
      </c>
      <c r="B53" s="23" t="s">
        <v>398</v>
      </c>
      <c r="C53" s="10" t="s">
        <v>190</v>
      </c>
      <c r="D53" s="62">
        <v>1.5</v>
      </c>
      <c r="E53" s="24"/>
      <c r="F53" s="25"/>
      <c r="G53" s="25"/>
      <c r="H53" s="25"/>
    </row>
    <row r="54" spans="1:8" s="26" customFormat="1" ht="15.75">
      <c r="A54" s="10" t="s">
        <v>462</v>
      </c>
      <c r="B54" s="23" t="s">
        <v>399</v>
      </c>
      <c r="C54" s="27" t="s">
        <v>353</v>
      </c>
      <c r="D54" s="62">
        <v>31.5</v>
      </c>
      <c r="E54" s="24"/>
      <c r="F54" s="25"/>
      <c r="G54" s="25"/>
      <c r="H54" s="25"/>
    </row>
    <row r="55" spans="1:8" s="26" customFormat="1" ht="15.75">
      <c r="A55" s="10" t="s">
        <v>463</v>
      </c>
      <c r="B55" s="23" t="s">
        <v>400</v>
      </c>
      <c r="C55" s="10" t="s">
        <v>190</v>
      </c>
      <c r="D55" s="62">
        <v>3</v>
      </c>
      <c r="E55" s="24"/>
      <c r="F55" s="25"/>
      <c r="G55" s="25"/>
      <c r="H55" s="25"/>
    </row>
    <row r="56" spans="1:4" s="14" customFormat="1" ht="15.75">
      <c r="A56" s="10" t="s">
        <v>464</v>
      </c>
      <c r="B56" s="21" t="s">
        <v>401</v>
      </c>
      <c r="C56" s="22" t="s">
        <v>11</v>
      </c>
      <c r="D56" s="30">
        <v>110</v>
      </c>
    </row>
    <row r="57" spans="1:4" s="14" customFormat="1" ht="15.75">
      <c r="A57" s="10" t="s">
        <v>465</v>
      </c>
      <c r="B57" s="23" t="s">
        <v>402</v>
      </c>
      <c r="C57" s="67" t="s">
        <v>190</v>
      </c>
      <c r="D57" s="30">
        <v>19.8</v>
      </c>
    </row>
    <row r="58" spans="1:4" s="14" customFormat="1" ht="15.75">
      <c r="A58" s="10" t="s">
        <v>466</v>
      </c>
      <c r="B58" s="28" t="s">
        <v>403</v>
      </c>
      <c r="C58" s="27" t="s">
        <v>4</v>
      </c>
      <c r="D58" s="30">
        <v>3.3</v>
      </c>
    </row>
    <row r="59" spans="1:5" s="14" customFormat="1" ht="14.25" customHeight="1">
      <c r="A59" s="10" t="s">
        <v>467</v>
      </c>
      <c r="B59" s="21" t="s">
        <v>404</v>
      </c>
      <c r="C59" s="22" t="s">
        <v>11</v>
      </c>
      <c r="D59" s="30">
        <v>110</v>
      </c>
      <c r="E59" s="13"/>
    </row>
    <row r="60" spans="1:8" s="26" customFormat="1" ht="15.75">
      <c r="A60" s="10" t="s">
        <v>468</v>
      </c>
      <c r="B60" s="23" t="s">
        <v>405</v>
      </c>
      <c r="C60" s="10" t="s">
        <v>190</v>
      </c>
      <c r="D60" s="30">
        <v>14.3</v>
      </c>
      <c r="E60" s="13"/>
      <c r="F60" s="14"/>
      <c r="G60" s="14"/>
      <c r="H60" s="14"/>
    </row>
    <row r="61" spans="1:8" s="26" customFormat="1" ht="15.75">
      <c r="A61" s="10" t="s">
        <v>469</v>
      </c>
      <c r="B61" s="23" t="s">
        <v>406</v>
      </c>
      <c r="C61" s="10" t="s">
        <v>190</v>
      </c>
      <c r="D61" s="30">
        <v>6.6</v>
      </c>
      <c r="E61" s="13"/>
      <c r="F61" s="14"/>
      <c r="G61" s="14"/>
      <c r="H61" s="14"/>
    </row>
    <row r="62" spans="1:4" s="9" customFormat="1" ht="15" customHeight="1">
      <c r="A62" s="10" t="s">
        <v>470</v>
      </c>
      <c r="B62" s="21" t="s">
        <v>407</v>
      </c>
      <c r="C62" s="22" t="s">
        <v>11</v>
      </c>
      <c r="D62" s="8">
        <v>220</v>
      </c>
    </row>
    <row r="63" spans="1:4" s="9" customFormat="1" ht="15.75">
      <c r="A63" s="34" t="s">
        <v>471</v>
      </c>
      <c r="B63" s="17" t="s">
        <v>408</v>
      </c>
      <c r="C63" s="10" t="s">
        <v>190</v>
      </c>
      <c r="D63" s="8">
        <v>44</v>
      </c>
    </row>
    <row r="64" spans="1:4" s="9" customFormat="1" ht="15.75">
      <c r="A64" s="34" t="s">
        <v>472</v>
      </c>
      <c r="B64" s="17" t="s">
        <v>409</v>
      </c>
      <c r="C64" s="10" t="s">
        <v>190</v>
      </c>
      <c r="D64" s="8">
        <v>33</v>
      </c>
    </row>
    <row r="65" spans="1:4" s="9" customFormat="1" ht="15.75">
      <c r="A65" s="34" t="s">
        <v>473</v>
      </c>
      <c r="B65" s="17" t="s">
        <v>410</v>
      </c>
      <c r="C65" s="10" t="s">
        <v>190</v>
      </c>
      <c r="D65" s="8">
        <v>55</v>
      </c>
    </row>
    <row r="66" spans="1:4" s="9" customFormat="1" ht="15" customHeight="1">
      <c r="A66" s="10" t="s">
        <v>474</v>
      </c>
      <c r="B66" s="21" t="s">
        <v>411</v>
      </c>
      <c r="C66" s="22" t="s">
        <v>11</v>
      </c>
      <c r="D66" s="8">
        <v>4</v>
      </c>
    </row>
    <row r="67" spans="1:4" s="9" customFormat="1" ht="15.75">
      <c r="A67" s="34" t="s">
        <v>475</v>
      </c>
      <c r="B67" s="17" t="s">
        <v>408</v>
      </c>
      <c r="C67" s="10" t="s">
        <v>190</v>
      </c>
      <c r="D67" s="8">
        <v>0.8</v>
      </c>
    </row>
    <row r="68" spans="1:4" s="9" customFormat="1" ht="15.75">
      <c r="A68" s="34" t="s">
        <v>476</v>
      </c>
      <c r="B68" s="17" t="s">
        <v>409</v>
      </c>
      <c r="C68" s="10" t="s">
        <v>190</v>
      </c>
      <c r="D68" s="8">
        <v>0.6</v>
      </c>
    </row>
    <row r="69" spans="1:4" s="9" customFormat="1" ht="15.75">
      <c r="A69" s="34" t="s">
        <v>477</v>
      </c>
      <c r="B69" s="17" t="s">
        <v>412</v>
      </c>
      <c r="C69" s="10" t="s">
        <v>190</v>
      </c>
      <c r="D69" s="8">
        <v>0.2</v>
      </c>
    </row>
    <row r="70" spans="1:4" s="14" customFormat="1" ht="31.5">
      <c r="A70" s="10" t="s">
        <v>478</v>
      </c>
      <c r="B70" s="29" t="s">
        <v>349</v>
      </c>
      <c r="C70" s="10" t="s">
        <v>190</v>
      </c>
      <c r="D70" s="30">
        <v>4.8</v>
      </c>
    </row>
    <row r="71" spans="2:4" ht="15.75">
      <c r="B71" s="31"/>
      <c r="C71" s="31"/>
      <c r="D71" s="54"/>
    </row>
    <row r="72" spans="1:4" ht="15.75">
      <c r="A72" s="65" t="s">
        <v>479</v>
      </c>
      <c r="B72" s="65"/>
      <c r="C72" s="35"/>
      <c r="D72" s="36"/>
    </row>
    <row r="73" spans="1:4" s="70" customFormat="1" ht="93" customHeight="1">
      <c r="A73" s="68"/>
      <c r="B73" s="69" t="s">
        <v>623</v>
      </c>
      <c r="C73" s="69"/>
      <c r="D73" s="69"/>
    </row>
    <row r="74" spans="1:4" s="70" customFormat="1" ht="66" customHeight="1">
      <c r="A74" s="68"/>
      <c r="B74" s="71" t="s">
        <v>624</v>
      </c>
      <c r="C74" s="71"/>
      <c r="D74" s="71"/>
    </row>
    <row r="75" spans="1:4" s="70" customFormat="1" ht="81" customHeight="1">
      <c r="A75" s="68"/>
      <c r="B75" s="71" t="s">
        <v>625</v>
      </c>
      <c r="C75" s="71"/>
      <c r="D75" s="71"/>
    </row>
  </sheetData>
  <sheetProtection/>
  <mergeCells count="10">
    <mergeCell ref="B4:B5"/>
    <mergeCell ref="C4:C5"/>
    <mergeCell ref="D4:D5"/>
    <mergeCell ref="B1:D1"/>
    <mergeCell ref="B3:D3"/>
    <mergeCell ref="A72:B72"/>
    <mergeCell ref="B73:D73"/>
    <mergeCell ref="B74:D74"/>
    <mergeCell ref="B75:D75"/>
    <mergeCell ref="A4:A5"/>
  </mergeCells>
  <printOptions/>
  <pageMargins left="0.85" right="0.1968503937007874" top="0.7874015748031497" bottom="0.3" header="0.31496062992125984" footer="0.31496062992125984"/>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D90"/>
  <sheetViews>
    <sheetView tabSelected="1" zoomScale="115" zoomScaleNormal="115" zoomScalePageLayoutView="0" workbookViewId="0" topLeftCell="A1">
      <selection activeCell="F6" sqref="F6"/>
    </sheetView>
  </sheetViews>
  <sheetFormatPr defaultColWidth="9.140625" defaultRowHeight="12.75"/>
  <cols>
    <col min="1" max="1" width="7.7109375" style="2" customWidth="1"/>
    <col min="2" max="2" width="49.140625" style="3" customWidth="1"/>
    <col min="3" max="3" width="13.28125" style="3" customWidth="1"/>
    <col min="4" max="4" width="13.57421875" style="2" customWidth="1"/>
    <col min="5" max="16384" width="9.140625" style="3" customWidth="1"/>
  </cols>
  <sheetData>
    <row r="1" spans="2:4" ht="64.5" customHeight="1">
      <c r="B1" s="63" t="s">
        <v>627</v>
      </c>
      <c r="C1" s="63"/>
      <c r="D1" s="63"/>
    </row>
    <row r="2" spans="2:4" ht="63" customHeight="1">
      <c r="B2" s="64" t="s">
        <v>480</v>
      </c>
      <c r="C2" s="64"/>
      <c r="D2" s="64"/>
    </row>
    <row r="3" spans="2:4" ht="15.75">
      <c r="B3" s="5"/>
      <c r="C3" s="5"/>
      <c r="D3" s="32"/>
    </row>
    <row r="4" spans="1:4" ht="12.75" customHeight="1">
      <c r="A4" s="66" t="s">
        <v>1</v>
      </c>
      <c r="B4" s="66" t="s">
        <v>0</v>
      </c>
      <c r="C4" s="66" t="s">
        <v>481</v>
      </c>
      <c r="D4" s="66" t="s">
        <v>3</v>
      </c>
    </row>
    <row r="5" spans="1:4" ht="24.75" customHeight="1">
      <c r="A5" s="66"/>
      <c r="B5" s="66"/>
      <c r="C5" s="66"/>
      <c r="D5" s="66"/>
    </row>
    <row r="6" spans="1:4" ht="15.75">
      <c r="A6" s="1">
        <v>1</v>
      </c>
      <c r="B6" s="1">
        <v>2</v>
      </c>
      <c r="C6" s="1">
        <v>3</v>
      </c>
      <c r="D6" s="1">
        <v>5</v>
      </c>
    </row>
    <row r="7" spans="1:4" ht="15.75">
      <c r="A7" s="10"/>
      <c r="B7" s="44" t="s">
        <v>5</v>
      </c>
      <c r="C7" s="22"/>
      <c r="D7" s="38"/>
    </row>
    <row r="8" spans="1:4" s="40" customFormat="1" ht="47.25">
      <c r="A8" s="10" t="s">
        <v>415</v>
      </c>
      <c r="B8" s="29" t="s">
        <v>63</v>
      </c>
      <c r="C8" s="27" t="s">
        <v>9</v>
      </c>
      <c r="D8" s="39">
        <v>3</v>
      </c>
    </row>
    <row r="9" spans="1:4" s="41" customFormat="1" ht="15.75">
      <c r="A9" s="10"/>
      <c r="B9" s="7" t="s">
        <v>138</v>
      </c>
      <c r="C9" s="10"/>
      <c r="D9" s="10"/>
    </row>
    <row r="10" spans="1:4" s="41" customFormat="1" ht="15.75">
      <c r="A10" s="10" t="s">
        <v>416</v>
      </c>
      <c r="B10" s="42" t="s">
        <v>139</v>
      </c>
      <c r="C10" s="10" t="s">
        <v>2</v>
      </c>
      <c r="D10" s="39">
        <v>675</v>
      </c>
    </row>
    <row r="11" spans="1:4" s="40" customFormat="1" ht="31.5">
      <c r="A11" s="12" t="s">
        <v>482</v>
      </c>
      <c r="B11" s="17" t="s">
        <v>66</v>
      </c>
      <c r="C11" s="12" t="s">
        <v>2</v>
      </c>
      <c r="D11" s="43">
        <v>14</v>
      </c>
    </row>
    <row r="12" spans="1:4" s="40" customFormat="1" ht="31.5">
      <c r="A12" s="12" t="s">
        <v>483</v>
      </c>
      <c r="B12" s="17" t="s">
        <v>67</v>
      </c>
      <c r="C12" s="12" t="s">
        <v>2</v>
      </c>
      <c r="D12" s="43">
        <v>20</v>
      </c>
    </row>
    <row r="13" spans="1:4" s="40" customFormat="1" ht="31.5">
      <c r="A13" s="12" t="s">
        <v>484</v>
      </c>
      <c r="B13" s="17" t="s">
        <v>69</v>
      </c>
      <c r="C13" s="12" t="s">
        <v>2</v>
      </c>
      <c r="D13" s="43">
        <v>30</v>
      </c>
    </row>
    <row r="14" spans="1:4" s="40" customFormat="1" ht="31.5">
      <c r="A14" s="12" t="s">
        <v>485</v>
      </c>
      <c r="B14" s="17" t="s">
        <v>68</v>
      </c>
      <c r="C14" s="12" t="s">
        <v>2</v>
      </c>
      <c r="D14" s="43">
        <v>100</v>
      </c>
    </row>
    <row r="15" spans="1:4" s="40" customFormat="1" ht="31.5">
      <c r="A15" s="12" t="s">
        <v>486</v>
      </c>
      <c r="B15" s="17" t="s">
        <v>70</v>
      </c>
      <c r="C15" s="12" t="s">
        <v>2</v>
      </c>
      <c r="D15" s="43">
        <v>240</v>
      </c>
    </row>
    <row r="16" spans="1:4" s="40" customFormat="1" ht="31.5">
      <c r="A16" s="12" t="s">
        <v>487</v>
      </c>
      <c r="B16" s="17" t="s">
        <v>71</v>
      </c>
      <c r="C16" s="12" t="s">
        <v>2</v>
      </c>
      <c r="D16" s="43">
        <v>271</v>
      </c>
    </row>
    <row r="17" spans="1:4" s="40" customFormat="1" ht="31.5">
      <c r="A17" s="12" t="s">
        <v>488</v>
      </c>
      <c r="B17" s="17" t="s">
        <v>19</v>
      </c>
      <c r="C17" s="12" t="s">
        <v>2</v>
      </c>
      <c r="D17" s="43">
        <v>6</v>
      </c>
    </row>
    <row r="18" spans="1:4" s="40" customFormat="1" ht="15.75">
      <c r="A18" s="12" t="s">
        <v>489</v>
      </c>
      <c r="B18" s="33" t="s">
        <v>20</v>
      </c>
      <c r="C18" s="12" t="s">
        <v>7</v>
      </c>
      <c r="D18" s="43">
        <v>2</v>
      </c>
    </row>
    <row r="19" spans="1:4" s="40" customFormat="1" ht="15.75">
      <c r="A19" s="12" t="s">
        <v>490</v>
      </c>
      <c r="B19" s="33" t="s">
        <v>21</v>
      </c>
      <c r="C19" s="12" t="s">
        <v>7</v>
      </c>
      <c r="D19" s="43">
        <v>2</v>
      </c>
    </row>
    <row r="20" spans="1:4" s="40" customFormat="1" ht="15.75">
      <c r="A20" s="12" t="s">
        <v>491</v>
      </c>
      <c r="B20" s="33" t="s">
        <v>22</v>
      </c>
      <c r="C20" s="12" t="s">
        <v>7</v>
      </c>
      <c r="D20" s="43">
        <v>2</v>
      </c>
    </row>
    <row r="21" spans="1:4" s="40" customFormat="1" ht="15.75">
      <c r="A21" s="12" t="s">
        <v>492</v>
      </c>
      <c r="B21" s="33" t="s">
        <v>23</v>
      </c>
      <c r="C21" s="12" t="s">
        <v>7</v>
      </c>
      <c r="D21" s="43">
        <v>2</v>
      </c>
    </row>
    <row r="22" spans="1:4" s="40" customFormat="1" ht="15.75">
      <c r="A22" s="12" t="s">
        <v>493</v>
      </c>
      <c r="B22" s="33" t="s">
        <v>24</v>
      </c>
      <c r="C22" s="12" t="s">
        <v>7</v>
      </c>
      <c r="D22" s="43">
        <v>4</v>
      </c>
    </row>
    <row r="23" spans="1:4" s="40" customFormat="1" ht="15.75">
      <c r="A23" s="12" t="s">
        <v>494</v>
      </c>
      <c r="B23" s="33" t="s">
        <v>25</v>
      </c>
      <c r="C23" s="12" t="s">
        <v>7</v>
      </c>
      <c r="D23" s="43">
        <v>4</v>
      </c>
    </row>
    <row r="24" spans="1:4" s="40" customFormat="1" ht="15.75">
      <c r="A24" s="12" t="s">
        <v>495</v>
      </c>
      <c r="B24" s="33" t="s">
        <v>26</v>
      </c>
      <c r="C24" s="12" t="s">
        <v>7</v>
      </c>
      <c r="D24" s="43">
        <v>8</v>
      </c>
    </row>
    <row r="25" spans="1:4" s="40" customFormat="1" ht="15.75">
      <c r="A25" s="12" t="s">
        <v>496</v>
      </c>
      <c r="B25" s="33" t="s">
        <v>27</v>
      </c>
      <c r="C25" s="12" t="s">
        <v>7</v>
      </c>
      <c r="D25" s="43">
        <v>12</v>
      </c>
    </row>
    <row r="26" spans="1:4" s="40" customFormat="1" ht="15.75">
      <c r="A26" s="12" t="s">
        <v>497</v>
      </c>
      <c r="B26" s="33" t="s">
        <v>28</v>
      </c>
      <c r="C26" s="12" t="s">
        <v>7</v>
      </c>
      <c r="D26" s="43">
        <v>14</v>
      </c>
    </row>
    <row r="27" spans="1:4" s="40" customFormat="1" ht="15.75">
      <c r="A27" s="12" t="s">
        <v>498</v>
      </c>
      <c r="B27" s="33" t="s">
        <v>29</v>
      </c>
      <c r="C27" s="12" t="s">
        <v>7</v>
      </c>
      <c r="D27" s="43">
        <v>92</v>
      </c>
    </row>
    <row r="28" spans="1:4" s="40" customFormat="1" ht="15.75">
      <c r="A28" s="12" t="s">
        <v>499</v>
      </c>
      <c r="B28" s="33" t="s">
        <v>30</v>
      </c>
      <c r="C28" s="12" t="s">
        <v>7</v>
      </c>
      <c r="D28" s="43">
        <v>64</v>
      </c>
    </row>
    <row r="29" spans="1:4" s="40" customFormat="1" ht="15.75">
      <c r="A29" s="12" t="s">
        <v>500</v>
      </c>
      <c r="B29" s="33" t="s">
        <v>31</v>
      </c>
      <c r="C29" s="12" t="s">
        <v>7</v>
      </c>
      <c r="D29" s="43">
        <v>4</v>
      </c>
    </row>
    <row r="30" spans="1:4" s="40" customFormat="1" ht="15.75">
      <c r="A30" s="12" t="s">
        <v>501</v>
      </c>
      <c r="B30" s="33" t="s">
        <v>32</v>
      </c>
      <c r="C30" s="12" t="s">
        <v>7</v>
      </c>
      <c r="D30" s="43">
        <v>2</v>
      </c>
    </row>
    <row r="31" spans="1:4" s="40" customFormat="1" ht="15.75">
      <c r="A31" s="12" t="s">
        <v>502</v>
      </c>
      <c r="B31" s="33" t="s">
        <v>33</v>
      </c>
      <c r="C31" s="12" t="s">
        <v>7</v>
      </c>
      <c r="D31" s="43">
        <v>4</v>
      </c>
    </row>
    <row r="32" spans="1:4" s="40" customFormat="1" ht="15.75">
      <c r="A32" s="12" t="s">
        <v>503</v>
      </c>
      <c r="B32" s="33" t="s">
        <v>34</v>
      </c>
      <c r="C32" s="12" t="s">
        <v>7</v>
      </c>
      <c r="D32" s="43">
        <v>4</v>
      </c>
    </row>
    <row r="33" spans="1:4" s="40" customFormat="1" ht="15.75">
      <c r="A33" s="12" t="s">
        <v>504</v>
      </c>
      <c r="B33" s="33" t="s">
        <v>35</v>
      </c>
      <c r="C33" s="12" t="s">
        <v>7</v>
      </c>
      <c r="D33" s="43">
        <v>18</v>
      </c>
    </row>
    <row r="34" spans="1:4" s="40" customFormat="1" ht="15.75">
      <c r="A34" s="12" t="s">
        <v>505</v>
      </c>
      <c r="B34" s="33" t="s">
        <v>36</v>
      </c>
      <c r="C34" s="12" t="s">
        <v>7</v>
      </c>
      <c r="D34" s="43">
        <v>4</v>
      </c>
    </row>
    <row r="35" spans="1:4" s="40" customFormat="1" ht="15.75">
      <c r="A35" s="12" t="s">
        <v>506</v>
      </c>
      <c r="B35" s="33" t="s">
        <v>37</v>
      </c>
      <c r="C35" s="12" t="s">
        <v>7</v>
      </c>
      <c r="D35" s="43">
        <v>4</v>
      </c>
    </row>
    <row r="36" spans="1:4" s="40" customFormat="1" ht="15.75">
      <c r="A36" s="12" t="s">
        <v>507</v>
      </c>
      <c r="B36" s="33" t="s">
        <v>38</v>
      </c>
      <c r="C36" s="12" t="s">
        <v>7</v>
      </c>
      <c r="D36" s="43">
        <v>8</v>
      </c>
    </row>
    <row r="37" spans="1:4" s="40" customFormat="1" ht="15.75">
      <c r="A37" s="12" t="s">
        <v>508</v>
      </c>
      <c r="B37" s="33" t="s">
        <v>39</v>
      </c>
      <c r="C37" s="12" t="s">
        <v>7</v>
      </c>
      <c r="D37" s="43">
        <v>30</v>
      </c>
    </row>
    <row r="38" spans="1:4" s="40" customFormat="1" ht="15.75">
      <c r="A38" s="12" t="s">
        <v>509</v>
      </c>
      <c r="B38" s="33" t="s">
        <v>40</v>
      </c>
      <c r="C38" s="12" t="s">
        <v>7</v>
      </c>
      <c r="D38" s="43">
        <v>62</v>
      </c>
    </row>
    <row r="39" spans="1:4" s="40" customFormat="1" ht="15.75">
      <c r="A39" s="12" t="s">
        <v>510</v>
      </c>
      <c r="B39" s="33" t="s">
        <v>41</v>
      </c>
      <c r="C39" s="12" t="s">
        <v>7</v>
      </c>
      <c r="D39" s="43">
        <v>82</v>
      </c>
    </row>
    <row r="40" spans="1:4" s="40" customFormat="1" ht="15.75">
      <c r="A40" s="12" t="s">
        <v>511</v>
      </c>
      <c r="B40" s="17" t="s">
        <v>42</v>
      </c>
      <c r="C40" s="12" t="s">
        <v>7</v>
      </c>
      <c r="D40" s="43">
        <v>6</v>
      </c>
    </row>
    <row r="41" spans="1:4" s="40" customFormat="1" ht="15.75">
      <c r="A41" s="12" t="s">
        <v>512</v>
      </c>
      <c r="B41" s="17" t="s">
        <v>43</v>
      </c>
      <c r="C41" s="12" t="s">
        <v>7</v>
      </c>
      <c r="D41" s="43">
        <v>8</v>
      </c>
    </row>
    <row r="42" spans="1:4" s="40" customFormat="1" ht="15.75">
      <c r="A42" s="12" t="s">
        <v>513</v>
      </c>
      <c r="B42" s="17" t="s">
        <v>44</v>
      </c>
      <c r="C42" s="12" t="s">
        <v>7</v>
      </c>
      <c r="D42" s="43">
        <v>8</v>
      </c>
    </row>
    <row r="43" spans="1:4" s="40" customFormat="1" ht="15.75">
      <c r="A43" s="12" t="s">
        <v>514</v>
      </c>
      <c r="B43" s="17" t="s">
        <v>45</v>
      </c>
      <c r="C43" s="12" t="s">
        <v>7</v>
      </c>
      <c r="D43" s="43">
        <v>16</v>
      </c>
    </row>
    <row r="44" spans="1:4" s="40" customFormat="1" ht="15.75">
      <c r="A44" s="12" t="s">
        <v>515</v>
      </c>
      <c r="B44" s="17" t="s">
        <v>46</v>
      </c>
      <c r="C44" s="12" t="s">
        <v>7</v>
      </c>
      <c r="D44" s="43">
        <v>20</v>
      </c>
    </row>
    <row r="45" spans="1:4" s="40" customFormat="1" ht="15.75">
      <c r="A45" s="12" t="s">
        <v>516</v>
      </c>
      <c r="B45" s="17" t="s">
        <v>47</v>
      </c>
      <c r="C45" s="12" t="s">
        <v>7</v>
      </c>
      <c r="D45" s="43">
        <v>244</v>
      </c>
    </row>
    <row r="46" spans="1:4" s="40" customFormat="1" ht="15.75">
      <c r="A46" s="12" t="s">
        <v>517</v>
      </c>
      <c r="B46" s="17" t="s">
        <v>48</v>
      </c>
      <c r="C46" s="12" t="s">
        <v>7</v>
      </c>
      <c r="D46" s="43">
        <v>6</v>
      </c>
    </row>
    <row r="47" spans="1:4" s="40" customFormat="1" ht="15.75">
      <c r="A47" s="12" t="s">
        <v>518</v>
      </c>
      <c r="B47" s="17" t="s">
        <v>49</v>
      </c>
      <c r="C47" s="12" t="s">
        <v>7</v>
      </c>
      <c r="D47" s="43">
        <v>10</v>
      </c>
    </row>
    <row r="48" spans="1:4" s="40" customFormat="1" ht="15.75">
      <c r="A48" s="12" t="s">
        <v>519</v>
      </c>
      <c r="B48" s="17" t="s">
        <v>50</v>
      </c>
      <c r="C48" s="12" t="s">
        <v>7</v>
      </c>
      <c r="D48" s="43">
        <v>16</v>
      </c>
    </row>
    <row r="49" spans="1:4" s="40" customFormat="1" ht="15.75">
      <c r="A49" s="12" t="s">
        <v>520</v>
      </c>
      <c r="B49" s="17" t="s">
        <v>51</v>
      </c>
      <c r="C49" s="12" t="s">
        <v>7</v>
      </c>
      <c r="D49" s="43">
        <v>100</v>
      </c>
    </row>
    <row r="50" spans="1:4" s="40" customFormat="1" ht="15.75">
      <c r="A50" s="12" t="s">
        <v>521</v>
      </c>
      <c r="B50" s="17" t="s">
        <v>52</v>
      </c>
      <c r="C50" s="12" t="s">
        <v>7</v>
      </c>
      <c r="D50" s="43">
        <v>194</v>
      </c>
    </row>
    <row r="51" spans="1:4" s="40" customFormat="1" ht="15.75">
      <c r="A51" s="12" t="s">
        <v>522</v>
      </c>
      <c r="B51" s="17" t="s">
        <v>53</v>
      </c>
      <c r="C51" s="12" t="s">
        <v>7</v>
      </c>
      <c r="D51" s="43">
        <v>188</v>
      </c>
    </row>
    <row r="52" spans="1:4" s="40" customFormat="1" ht="15.75">
      <c r="A52" s="12" t="s">
        <v>523</v>
      </c>
      <c r="B52" s="17" t="s">
        <v>54</v>
      </c>
      <c r="C52" s="12" t="s">
        <v>7</v>
      </c>
      <c r="D52" s="43">
        <v>204</v>
      </c>
    </row>
    <row r="53" spans="1:4" s="40" customFormat="1" ht="15.75">
      <c r="A53" s="12" t="s">
        <v>524</v>
      </c>
      <c r="B53" s="17" t="s">
        <v>55</v>
      </c>
      <c r="C53" s="12" t="s">
        <v>7</v>
      </c>
      <c r="D53" s="43">
        <v>4</v>
      </c>
    </row>
    <row r="54" spans="1:4" s="40" customFormat="1" ht="15.75">
      <c r="A54" s="12" t="s">
        <v>525</v>
      </c>
      <c r="B54" s="17" t="s">
        <v>56</v>
      </c>
      <c r="C54" s="12" t="s">
        <v>7</v>
      </c>
      <c r="D54" s="43">
        <v>8</v>
      </c>
    </row>
    <row r="55" spans="1:4" s="40" customFormat="1" ht="15.75">
      <c r="A55" s="12" t="s">
        <v>526</v>
      </c>
      <c r="B55" s="17" t="s">
        <v>57</v>
      </c>
      <c r="C55" s="12" t="s">
        <v>7</v>
      </c>
      <c r="D55" s="43">
        <v>32</v>
      </c>
    </row>
    <row r="56" spans="1:4" s="40" customFormat="1" ht="31.5">
      <c r="A56" s="12" t="s">
        <v>527</v>
      </c>
      <c r="B56" s="17" t="s">
        <v>64</v>
      </c>
      <c r="C56" s="12" t="s">
        <v>7</v>
      </c>
      <c r="D56" s="43">
        <v>11</v>
      </c>
    </row>
    <row r="57" spans="1:4" s="40" customFormat="1" ht="31.5">
      <c r="A57" s="12" t="s">
        <v>528</v>
      </c>
      <c r="B57" s="17" t="s">
        <v>65</v>
      </c>
      <c r="C57" s="12" t="s">
        <v>7</v>
      </c>
      <c r="D57" s="43">
        <v>11</v>
      </c>
    </row>
    <row r="58" spans="1:4" s="40" customFormat="1" ht="15.75">
      <c r="A58" s="12" t="s">
        <v>529</v>
      </c>
      <c r="B58" s="33" t="s">
        <v>16</v>
      </c>
      <c r="C58" s="12" t="s">
        <v>7</v>
      </c>
      <c r="D58" s="43">
        <v>8</v>
      </c>
    </row>
    <row r="59" spans="1:4" s="40" customFormat="1" ht="15.75">
      <c r="A59" s="12" t="s">
        <v>530</v>
      </c>
      <c r="B59" s="33" t="s">
        <v>17</v>
      </c>
      <c r="C59" s="12" t="s">
        <v>7</v>
      </c>
      <c r="D59" s="43">
        <v>14</v>
      </c>
    </row>
    <row r="60" spans="1:4" s="40" customFormat="1" ht="15.75">
      <c r="A60" s="12" t="s">
        <v>531</v>
      </c>
      <c r="B60" s="33" t="s">
        <v>18</v>
      </c>
      <c r="C60" s="12" t="s">
        <v>7</v>
      </c>
      <c r="D60" s="43">
        <v>2</v>
      </c>
    </row>
    <row r="61" spans="1:4" s="40" customFormat="1" ht="31.5">
      <c r="A61" s="12" t="s">
        <v>532</v>
      </c>
      <c r="B61" s="17" t="s">
        <v>61</v>
      </c>
      <c r="C61" s="12" t="s">
        <v>4</v>
      </c>
      <c r="D61" s="43">
        <v>40</v>
      </c>
    </row>
    <row r="62" spans="1:4" s="40" customFormat="1" ht="31.5">
      <c r="A62" s="12" t="s">
        <v>533</v>
      </c>
      <c r="B62" s="17" t="s">
        <v>62</v>
      </c>
      <c r="C62" s="27" t="s">
        <v>9</v>
      </c>
      <c r="D62" s="43">
        <v>3</v>
      </c>
    </row>
    <row r="63" spans="1:4" s="40" customFormat="1" ht="63">
      <c r="A63" s="10" t="s">
        <v>417</v>
      </c>
      <c r="B63" s="42" t="s">
        <v>80</v>
      </c>
      <c r="C63" s="27" t="s">
        <v>9</v>
      </c>
      <c r="D63" s="39">
        <v>4</v>
      </c>
    </row>
    <row r="64" spans="1:4" s="40" customFormat="1" ht="47.25">
      <c r="A64" s="10" t="s">
        <v>418</v>
      </c>
      <c r="B64" s="42" t="s">
        <v>81</v>
      </c>
      <c r="C64" s="27" t="s">
        <v>9</v>
      </c>
      <c r="D64" s="39">
        <v>6</v>
      </c>
    </row>
    <row r="65" spans="1:4" s="40" customFormat="1" ht="47.25">
      <c r="A65" s="10" t="s">
        <v>419</v>
      </c>
      <c r="B65" s="42" t="s">
        <v>82</v>
      </c>
      <c r="C65" s="27" t="s">
        <v>9</v>
      </c>
      <c r="D65" s="39">
        <v>6</v>
      </c>
    </row>
    <row r="66" spans="1:4" s="40" customFormat="1" ht="47.25">
      <c r="A66" s="10" t="s">
        <v>420</v>
      </c>
      <c r="B66" s="42" t="s">
        <v>83</v>
      </c>
      <c r="C66" s="27" t="s">
        <v>9</v>
      </c>
      <c r="D66" s="39">
        <v>30</v>
      </c>
    </row>
    <row r="67" spans="1:4" s="40" customFormat="1" ht="47.25">
      <c r="A67" s="10" t="s">
        <v>421</v>
      </c>
      <c r="B67" s="42" t="s">
        <v>84</v>
      </c>
      <c r="C67" s="27" t="s">
        <v>9</v>
      </c>
      <c r="D67" s="39">
        <v>74</v>
      </c>
    </row>
    <row r="68" spans="1:4" s="40" customFormat="1" ht="47.25">
      <c r="A68" s="10" t="s">
        <v>422</v>
      </c>
      <c r="B68" s="42" t="s">
        <v>85</v>
      </c>
      <c r="C68" s="27" t="s">
        <v>9</v>
      </c>
      <c r="D68" s="39">
        <v>50</v>
      </c>
    </row>
    <row r="69" spans="1:4" s="40" customFormat="1" ht="47.25">
      <c r="A69" s="10" t="s">
        <v>423</v>
      </c>
      <c r="B69" s="42" t="s">
        <v>58</v>
      </c>
      <c r="C69" s="10" t="s">
        <v>2</v>
      </c>
      <c r="D69" s="39">
        <v>3</v>
      </c>
    </row>
    <row r="70" spans="1:4" s="40" customFormat="1" ht="15.75">
      <c r="A70" s="10"/>
      <c r="B70" s="7" t="s">
        <v>12</v>
      </c>
      <c r="C70" s="10"/>
      <c r="D70" s="39"/>
    </row>
    <row r="71" spans="1:4" s="41" customFormat="1" ht="15.75">
      <c r="A71" s="10" t="s">
        <v>424</v>
      </c>
      <c r="B71" s="42" t="s">
        <v>79</v>
      </c>
      <c r="C71" s="10" t="s">
        <v>9</v>
      </c>
      <c r="D71" s="39">
        <v>16</v>
      </c>
    </row>
    <row r="72" spans="1:4" s="41" customFormat="1" ht="15.75">
      <c r="A72" s="10" t="s">
        <v>427</v>
      </c>
      <c r="B72" s="42" t="s">
        <v>12</v>
      </c>
      <c r="C72" s="10" t="s">
        <v>9</v>
      </c>
      <c r="D72" s="39">
        <v>73</v>
      </c>
    </row>
    <row r="73" spans="1:4" s="40" customFormat="1" ht="47.25">
      <c r="A73" s="12" t="s">
        <v>428</v>
      </c>
      <c r="B73" s="17" t="s">
        <v>73</v>
      </c>
      <c r="C73" s="27" t="s">
        <v>9</v>
      </c>
      <c r="D73" s="43">
        <v>2</v>
      </c>
    </row>
    <row r="74" spans="1:4" s="40" customFormat="1" ht="47.25">
      <c r="A74" s="12" t="s">
        <v>429</v>
      </c>
      <c r="B74" s="17" t="s">
        <v>74</v>
      </c>
      <c r="C74" s="27" t="s">
        <v>9</v>
      </c>
      <c r="D74" s="43">
        <v>1</v>
      </c>
    </row>
    <row r="75" spans="1:4" s="40" customFormat="1" ht="47.25">
      <c r="A75" s="12" t="s">
        <v>430</v>
      </c>
      <c r="B75" s="17" t="s">
        <v>75</v>
      </c>
      <c r="C75" s="27" t="s">
        <v>9</v>
      </c>
      <c r="D75" s="43">
        <v>9</v>
      </c>
    </row>
    <row r="76" spans="1:4" s="40" customFormat="1" ht="47.25">
      <c r="A76" s="12" t="s">
        <v>431</v>
      </c>
      <c r="B76" s="17" t="s">
        <v>76</v>
      </c>
      <c r="C76" s="27" t="s">
        <v>9</v>
      </c>
      <c r="D76" s="43">
        <v>11</v>
      </c>
    </row>
    <row r="77" spans="1:4" s="40" customFormat="1" ht="47.25">
      <c r="A77" s="12" t="s">
        <v>432</v>
      </c>
      <c r="B77" s="17" t="s">
        <v>77</v>
      </c>
      <c r="C77" s="27" t="s">
        <v>9</v>
      </c>
      <c r="D77" s="43">
        <v>25</v>
      </c>
    </row>
    <row r="78" spans="1:4" s="40" customFormat="1" ht="47.25">
      <c r="A78" s="12" t="s">
        <v>433</v>
      </c>
      <c r="B78" s="17" t="s">
        <v>78</v>
      </c>
      <c r="C78" s="27" t="s">
        <v>9</v>
      </c>
      <c r="D78" s="43">
        <v>9</v>
      </c>
    </row>
    <row r="79" spans="1:4" s="40" customFormat="1" ht="15.75">
      <c r="A79" s="12" t="s">
        <v>434</v>
      </c>
      <c r="B79" s="17" t="s">
        <v>13</v>
      </c>
      <c r="C79" s="12" t="s">
        <v>7</v>
      </c>
      <c r="D79" s="43">
        <v>73</v>
      </c>
    </row>
    <row r="80" spans="1:4" s="40" customFormat="1" ht="15.75">
      <c r="A80" s="12" t="s">
        <v>435</v>
      </c>
      <c r="B80" s="33" t="s">
        <v>14</v>
      </c>
      <c r="C80" s="12" t="s">
        <v>7</v>
      </c>
      <c r="D80" s="43">
        <v>70</v>
      </c>
    </row>
    <row r="81" spans="1:4" s="40" customFormat="1" ht="15.75">
      <c r="A81" s="12" t="s">
        <v>436</v>
      </c>
      <c r="B81" s="17" t="s">
        <v>15</v>
      </c>
      <c r="C81" s="12" t="s">
        <v>7</v>
      </c>
      <c r="D81" s="43">
        <v>73</v>
      </c>
    </row>
    <row r="82" spans="1:4" s="40" customFormat="1" ht="31.5">
      <c r="A82" s="10" t="s">
        <v>458</v>
      </c>
      <c r="B82" s="42" t="s">
        <v>72</v>
      </c>
      <c r="C82" s="27" t="s">
        <v>9</v>
      </c>
      <c r="D82" s="39">
        <v>3</v>
      </c>
    </row>
    <row r="83" spans="1:4" s="40" customFormat="1" ht="15.75">
      <c r="A83" s="10" t="s">
        <v>459</v>
      </c>
      <c r="B83" s="42" t="s">
        <v>59</v>
      </c>
      <c r="C83" s="10" t="s">
        <v>11</v>
      </c>
      <c r="D83" s="39">
        <v>7</v>
      </c>
    </row>
    <row r="84" spans="1:4" s="40" customFormat="1" ht="31.5">
      <c r="A84" s="10" t="s">
        <v>460</v>
      </c>
      <c r="B84" s="42" t="s">
        <v>60</v>
      </c>
      <c r="C84" s="10" t="s">
        <v>11</v>
      </c>
      <c r="D84" s="39">
        <v>46</v>
      </c>
    </row>
    <row r="85" spans="1:4" s="14" customFormat="1" ht="31.5">
      <c r="A85" s="10" t="s">
        <v>464</v>
      </c>
      <c r="B85" s="29" t="s">
        <v>349</v>
      </c>
      <c r="C85" s="22" t="s">
        <v>413</v>
      </c>
      <c r="D85" s="39">
        <v>2</v>
      </c>
    </row>
    <row r="86" ht="15.75">
      <c r="D86" s="3"/>
    </row>
    <row r="87" spans="1:4" ht="15.75" customHeight="1">
      <c r="A87" s="65" t="s">
        <v>479</v>
      </c>
      <c r="B87" s="65"/>
      <c r="C87" s="35"/>
      <c r="D87" s="36"/>
    </row>
    <row r="88" spans="1:4" ht="102.75" customHeight="1">
      <c r="A88" s="68"/>
      <c r="B88" s="69" t="s">
        <v>623</v>
      </c>
      <c r="C88" s="69"/>
      <c r="D88" s="69"/>
    </row>
    <row r="89" spans="1:4" ht="58.5" customHeight="1">
      <c r="A89" s="68"/>
      <c r="B89" s="71" t="s">
        <v>624</v>
      </c>
      <c r="C89" s="71"/>
      <c r="D89" s="71"/>
    </row>
    <row r="90" spans="1:4" ht="84.75" customHeight="1">
      <c r="A90" s="68"/>
      <c r="B90" s="71" t="s">
        <v>625</v>
      </c>
      <c r="C90" s="71"/>
      <c r="D90" s="71"/>
    </row>
    <row r="91" ht="24.75" customHeight="1"/>
  </sheetData>
  <sheetProtection/>
  <mergeCells count="10">
    <mergeCell ref="A87:B87"/>
    <mergeCell ref="B88:D88"/>
    <mergeCell ref="B89:D89"/>
    <mergeCell ref="B90:D90"/>
    <mergeCell ref="B1:D1"/>
    <mergeCell ref="B2:D2"/>
    <mergeCell ref="A4:A5"/>
    <mergeCell ref="B4:B5"/>
    <mergeCell ref="C4:C5"/>
    <mergeCell ref="D4:D5"/>
  </mergeCells>
  <printOptions/>
  <pageMargins left="0.7874015748031497" right="0.1968503937007874" top="0.3937007874015748" bottom="0.1968503937007874" header="0.31496062992125984" footer="0.3149606299212598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D70"/>
  <sheetViews>
    <sheetView zoomScale="130" zoomScaleNormal="130" zoomScalePageLayoutView="0" workbookViewId="0" topLeftCell="A1">
      <selection activeCell="B70" sqref="B70:D70"/>
    </sheetView>
  </sheetViews>
  <sheetFormatPr defaultColWidth="9.140625" defaultRowHeight="12.75"/>
  <cols>
    <col min="1" max="1" width="9.421875" style="2" customWidth="1"/>
    <col min="2" max="2" width="48.421875" style="3" customWidth="1"/>
    <col min="3" max="3" width="13.140625" style="3" customWidth="1"/>
    <col min="4" max="4" width="13.421875" style="3" customWidth="1"/>
    <col min="5" max="16384" width="9.140625" style="3" customWidth="1"/>
  </cols>
  <sheetData>
    <row r="1" spans="2:4" ht="54" customHeight="1">
      <c r="B1" s="63" t="s">
        <v>534</v>
      </c>
      <c r="C1" s="63"/>
      <c r="D1" s="63"/>
    </row>
    <row r="2" spans="2:4" ht="54.75" customHeight="1">
      <c r="B2" s="64" t="s">
        <v>535</v>
      </c>
      <c r="C2" s="64"/>
      <c r="D2" s="64"/>
    </row>
    <row r="3" spans="2:4" ht="15.75">
      <c r="B3" s="45"/>
      <c r="C3" s="6"/>
      <c r="D3" s="6"/>
    </row>
    <row r="4" spans="1:4" ht="12.75" customHeight="1">
      <c r="A4" s="66" t="s">
        <v>1</v>
      </c>
      <c r="B4" s="66" t="s">
        <v>0</v>
      </c>
      <c r="C4" s="66" t="s">
        <v>481</v>
      </c>
      <c r="D4" s="66" t="s">
        <v>3</v>
      </c>
    </row>
    <row r="5" spans="1:4" ht="15.75">
      <c r="A5" s="66"/>
      <c r="B5" s="66"/>
      <c r="C5" s="66"/>
      <c r="D5" s="66"/>
    </row>
    <row r="6" spans="1:4" ht="15.75">
      <c r="A6" s="1">
        <v>1</v>
      </c>
      <c r="B6" s="1">
        <v>2</v>
      </c>
      <c r="C6" s="1">
        <v>3</v>
      </c>
      <c r="D6" s="1">
        <v>5</v>
      </c>
    </row>
    <row r="7" spans="1:4" s="41" customFormat="1" ht="15.75">
      <c r="A7" s="10"/>
      <c r="B7" s="7" t="s">
        <v>138</v>
      </c>
      <c r="C7" s="10"/>
      <c r="D7" s="10"/>
    </row>
    <row r="8" spans="1:4" s="41" customFormat="1" ht="15.75">
      <c r="A8" s="10" t="s">
        <v>415</v>
      </c>
      <c r="B8" s="42" t="s">
        <v>139</v>
      </c>
      <c r="C8" s="10" t="s">
        <v>2</v>
      </c>
      <c r="D8" s="39">
        <v>36</v>
      </c>
    </row>
    <row r="9" spans="1:4" ht="15.75">
      <c r="A9" s="10" t="s">
        <v>536</v>
      </c>
      <c r="B9" s="17" t="s">
        <v>110</v>
      </c>
      <c r="C9" s="10" t="s">
        <v>2</v>
      </c>
      <c r="D9" s="43">
        <v>7</v>
      </c>
    </row>
    <row r="10" spans="1:4" ht="15.75">
      <c r="A10" s="10" t="s">
        <v>537</v>
      </c>
      <c r="B10" s="17" t="s">
        <v>111</v>
      </c>
      <c r="C10" s="10" t="s">
        <v>2</v>
      </c>
      <c r="D10" s="43">
        <v>8</v>
      </c>
    </row>
    <row r="11" spans="1:4" ht="15.75">
      <c r="A11" s="10" t="s">
        <v>538</v>
      </c>
      <c r="B11" s="17" t="s">
        <v>112</v>
      </c>
      <c r="C11" s="10" t="s">
        <v>2</v>
      </c>
      <c r="D11" s="43">
        <v>9</v>
      </c>
    </row>
    <row r="12" spans="1:4" ht="15.75">
      <c r="A12" s="10" t="s">
        <v>539</v>
      </c>
      <c r="B12" s="17" t="s">
        <v>113</v>
      </c>
      <c r="C12" s="10" t="s">
        <v>2</v>
      </c>
      <c r="D12" s="43">
        <v>9</v>
      </c>
    </row>
    <row r="13" spans="1:4" ht="15.75">
      <c r="A13" s="10" t="s">
        <v>540</v>
      </c>
      <c r="B13" s="17" t="s">
        <v>114</v>
      </c>
      <c r="C13" s="10" t="s">
        <v>2</v>
      </c>
      <c r="D13" s="43">
        <v>3</v>
      </c>
    </row>
    <row r="14" spans="1:4" ht="15.75">
      <c r="A14" s="10" t="s">
        <v>541</v>
      </c>
      <c r="B14" s="17" t="s">
        <v>96</v>
      </c>
      <c r="C14" s="10" t="s">
        <v>7</v>
      </c>
      <c r="D14" s="43">
        <v>3</v>
      </c>
    </row>
    <row r="15" spans="1:4" ht="15.75">
      <c r="A15" s="10" t="s">
        <v>542</v>
      </c>
      <c r="B15" s="17" t="s">
        <v>97</v>
      </c>
      <c r="C15" s="10" t="s">
        <v>7</v>
      </c>
      <c r="D15" s="43">
        <v>6</v>
      </c>
    </row>
    <row r="16" spans="1:4" ht="15.75">
      <c r="A16" s="10" t="s">
        <v>543</v>
      </c>
      <c r="B16" s="17" t="s">
        <v>98</v>
      </c>
      <c r="C16" s="10" t="s">
        <v>7</v>
      </c>
      <c r="D16" s="43">
        <v>3</v>
      </c>
    </row>
    <row r="17" spans="1:4" ht="15.75">
      <c r="A17" s="10" t="s">
        <v>544</v>
      </c>
      <c r="B17" s="17" t="s">
        <v>99</v>
      </c>
      <c r="C17" s="10" t="s">
        <v>7</v>
      </c>
      <c r="D17" s="43">
        <v>10</v>
      </c>
    </row>
    <row r="18" spans="1:4" ht="15.75">
      <c r="A18" s="10" t="s">
        <v>545</v>
      </c>
      <c r="B18" s="17" t="s">
        <v>100</v>
      </c>
      <c r="C18" s="10" t="s">
        <v>7</v>
      </c>
      <c r="D18" s="43">
        <v>8</v>
      </c>
    </row>
    <row r="19" spans="1:4" ht="15.75">
      <c r="A19" s="10" t="s">
        <v>546</v>
      </c>
      <c r="B19" s="17" t="s">
        <v>101</v>
      </c>
      <c r="C19" s="10" t="s">
        <v>7</v>
      </c>
      <c r="D19" s="43">
        <v>10</v>
      </c>
    </row>
    <row r="20" spans="1:4" ht="31.5">
      <c r="A20" s="10" t="s">
        <v>547</v>
      </c>
      <c r="B20" s="17" t="s">
        <v>102</v>
      </c>
      <c r="C20" s="10" t="s">
        <v>7</v>
      </c>
      <c r="D20" s="43">
        <v>2</v>
      </c>
    </row>
    <row r="21" spans="1:4" ht="31.5">
      <c r="A21" s="10" t="s">
        <v>548</v>
      </c>
      <c r="B21" s="17" t="s">
        <v>103</v>
      </c>
      <c r="C21" s="10" t="s">
        <v>7</v>
      </c>
      <c r="D21" s="43">
        <v>1</v>
      </c>
    </row>
    <row r="22" spans="1:4" ht="31.5">
      <c r="A22" s="10" t="s">
        <v>549</v>
      </c>
      <c r="B22" s="17" t="s">
        <v>104</v>
      </c>
      <c r="C22" s="10" t="s">
        <v>7</v>
      </c>
      <c r="D22" s="43">
        <v>1</v>
      </c>
    </row>
    <row r="23" spans="1:4" ht="15.75">
      <c r="A23" s="10" t="s">
        <v>550</v>
      </c>
      <c r="B23" s="17" t="s">
        <v>105</v>
      </c>
      <c r="C23" s="10" t="s">
        <v>7</v>
      </c>
      <c r="D23" s="43">
        <v>1</v>
      </c>
    </row>
    <row r="24" spans="1:4" ht="15.75">
      <c r="A24" s="10" t="s">
        <v>551</v>
      </c>
      <c r="B24" s="17" t="s">
        <v>106</v>
      </c>
      <c r="C24" s="10" t="s">
        <v>7</v>
      </c>
      <c r="D24" s="43">
        <v>1</v>
      </c>
    </row>
    <row r="25" spans="1:4" ht="15.75">
      <c r="A25" s="10" t="s">
        <v>552</v>
      </c>
      <c r="B25" s="17" t="s">
        <v>107</v>
      </c>
      <c r="C25" s="10" t="s">
        <v>7</v>
      </c>
      <c r="D25" s="43">
        <v>1</v>
      </c>
    </row>
    <row r="26" spans="1:4" ht="15.75">
      <c r="A26" s="10" t="s">
        <v>553</v>
      </c>
      <c r="B26" s="17" t="s">
        <v>108</v>
      </c>
      <c r="C26" s="10" t="s">
        <v>7</v>
      </c>
      <c r="D26" s="43">
        <v>7</v>
      </c>
    </row>
    <row r="27" spans="1:4" ht="31.5">
      <c r="A27" s="10" t="s">
        <v>554</v>
      </c>
      <c r="B27" s="17" t="s">
        <v>109</v>
      </c>
      <c r="C27" s="10" t="s">
        <v>7</v>
      </c>
      <c r="D27" s="43">
        <v>9</v>
      </c>
    </row>
    <row r="28" spans="1:4" ht="15.75">
      <c r="A28" s="10" t="s">
        <v>555</v>
      </c>
      <c r="B28" s="17" t="s">
        <v>115</v>
      </c>
      <c r="C28" s="10" t="s">
        <v>7</v>
      </c>
      <c r="D28" s="43">
        <v>4</v>
      </c>
    </row>
    <row r="29" spans="1:4" ht="15.75">
      <c r="A29" s="10" t="s">
        <v>556</v>
      </c>
      <c r="B29" s="17" t="s">
        <v>116</v>
      </c>
      <c r="C29" s="10" t="s">
        <v>7</v>
      </c>
      <c r="D29" s="43">
        <v>1</v>
      </c>
    </row>
    <row r="30" spans="1:4" ht="15.75">
      <c r="A30" s="10" t="s">
        <v>557</v>
      </c>
      <c r="B30" s="17" t="s">
        <v>117</v>
      </c>
      <c r="C30" s="10" t="s">
        <v>7</v>
      </c>
      <c r="D30" s="43">
        <v>4</v>
      </c>
    </row>
    <row r="31" spans="1:4" ht="15.75">
      <c r="A31" s="47" t="s">
        <v>558</v>
      </c>
      <c r="B31" s="17" t="s">
        <v>118</v>
      </c>
      <c r="C31" s="10" t="s">
        <v>7</v>
      </c>
      <c r="D31" s="43">
        <v>2</v>
      </c>
    </row>
    <row r="32" spans="1:4" ht="15.75">
      <c r="A32" s="10" t="s">
        <v>559</v>
      </c>
      <c r="B32" s="17" t="s">
        <v>119</v>
      </c>
      <c r="C32" s="10" t="s">
        <v>7</v>
      </c>
      <c r="D32" s="43">
        <v>4</v>
      </c>
    </row>
    <row r="33" spans="1:4" ht="15.75">
      <c r="A33" s="10" t="s">
        <v>560</v>
      </c>
      <c r="B33" s="17" t="s">
        <v>120</v>
      </c>
      <c r="C33" s="10" t="s">
        <v>7</v>
      </c>
      <c r="D33" s="43">
        <v>1</v>
      </c>
    </row>
    <row r="34" spans="1:4" ht="15.75">
      <c r="A34" s="10" t="s">
        <v>561</v>
      </c>
      <c r="B34" s="17" t="s">
        <v>121</v>
      </c>
      <c r="C34" s="10" t="s">
        <v>7</v>
      </c>
      <c r="D34" s="43">
        <v>2</v>
      </c>
    </row>
    <row r="35" spans="1:4" ht="15.75">
      <c r="A35" s="10" t="s">
        <v>562</v>
      </c>
      <c r="B35" s="17" t="s">
        <v>122</v>
      </c>
      <c r="C35" s="10" t="s">
        <v>7</v>
      </c>
      <c r="D35" s="43">
        <v>4</v>
      </c>
    </row>
    <row r="36" spans="1:4" ht="15.75">
      <c r="A36" s="10" t="s">
        <v>563</v>
      </c>
      <c r="B36" s="17" t="s">
        <v>123</v>
      </c>
      <c r="C36" s="10" t="s">
        <v>7</v>
      </c>
      <c r="D36" s="43">
        <v>1</v>
      </c>
    </row>
    <row r="37" spans="1:4" ht="15.75">
      <c r="A37" s="10" t="s">
        <v>564</v>
      </c>
      <c r="B37" s="17" t="s">
        <v>124</v>
      </c>
      <c r="C37" s="10" t="s">
        <v>7</v>
      </c>
      <c r="D37" s="43">
        <v>2</v>
      </c>
    </row>
    <row r="38" spans="1:4" ht="15.75">
      <c r="A38" s="10" t="s">
        <v>565</v>
      </c>
      <c r="B38" s="17" t="s">
        <v>125</v>
      </c>
      <c r="C38" s="10" t="s">
        <v>7</v>
      </c>
      <c r="D38" s="43">
        <v>1</v>
      </c>
    </row>
    <row r="39" spans="1:4" ht="15.75">
      <c r="A39" s="10" t="s">
        <v>566</v>
      </c>
      <c r="B39" s="17" t="s">
        <v>126</v>
      </c>
      <c r="C39" s="10" t="s">
        <v>7</v>
      </c>
      <c r="D39" s="43">
        <v>6</v>
      </c>
    </row>
    <row r="40" spans="1:4" ht="15.75">
      <c r="A40" s="10" t="s">
        <v>567</v>
      </c>
      <c r="B40" s="17" t="s">
        <v>127</v>
      </c>
      <c r="C40" s="10" t="s">
        <v>7</v>
      </c>
      <c r="D40" s="43">
        <v>10</v>
      </c>
    </row>
    <row r="41" spans="1:4" ht="15.75">
      <c r="A41" s="10" t="s">
        <v>568</v>
      </c>
      <c r="B41" s="17" t="s">
        <v>128</v>
      </c>
      <c r="C41" s="10" t="s">
        <v>7</v>
      </c>
      <c r="D41" s="43">
        <v>8</v>
      </c>
    </row>
    <row r="42" spans="1:4" ht="15.75">
      <c r="A42" s="10" t="s">
        <v>569</v>
      </c>
      <c r="B42" s="17" t="s">
        <v>129</v>
      </c>
      <c r="C42" s="10" t="s">
        <v>7</v>
      </c>
      <c r="D42" s="43">
        <v>10</v>
      </c>
    </row>
    <row r="43" spans="1:4" ht="31.5">
      <c r="A43" s="10" t="s">
        <v>570</v>
      </c>
      <c r="B43" s="17" t="s">
        <v>130</v>
      </c>
      <c r="C43" s="10" t="s">
        <v>7</v>
      </c>
      <c r="D43" s="43">
        <v>4</v>
      </c>
    </row>
    <row r="44" spans="1:4" ht="31.5">
      <c r="A44" s="10" t="s">
        <v>571</v>
      </c>
      <c r="B44" s="17" t="s">
        <v>131</v>
      </c>
      <c r="C44" s="10" t="s">
        <v>7</v>
      </c>
      <c r="D44" s="43">
        <v>2</v>
      </c>
    </row>
    <row r="45" spans="1:4" ht="31.5">
      <c r="A45" s="10" t="s">
        <v>572</v>
      </c>
      <c r="B45" s="17" t="s">
        <v>132</v>
      </c>
      <c r="C45" s="10" t="s">
        <v>7</v>
      </c>
      <c r="D45" s="43">
        <v>8</v>
      </c>
    </row>
    <row r="46" spans="1:4" ht="31.5">
      <c r="A46" s="10" t="s">
        <v>573</v>
      </c>
      <c r="B46" s="17" t="s">
        <v>133</v>
      </c>
      <c r="C46" s="10" t="s">
        <v>7</v>
      </c>
      <c r="D46" s="43">
        <v>6</v>
      </c>
    </row>
    <row r="47" spans="1:4" ht="31.5">
      <c r="A47" s="10" t="s">
        <v>574</v>
      </c>
      <c r="B47" s="17" t="s">
        <v>134</v>
      </c>
      <c r="C47" s="10" t="s">
        <v>9</v>
      </c>
      <c r="D47" s="43">
        <v>2</v>
      </c>
    </row>
    <row r="48" spans="1:4" ht="31.5">
      <c r="A48" s="10" t="s">
        <v>575</v>
      </c>
      <c r="B48" s="17" t="s">
        <v>135</v>
      </c>
      <c r="C48" s="10" t="s">
        <v>9</v>
      </c>
      <c r="D48" s="43">
        <v>8</v>
      </c>
    </row>
    <row r="49" spans="1:4" ht="31.5">
      <c r="A49" s="10" t="s">
        <v>576</v>
      </c>
      <c r="B49" s="17" t="s">
        <v>61</v>
      </c>
      <c r="C49" s="10" t="s">
        <v>4</v>
      </c>
      <c r="D49" s="43">
        <v>20</v>
      </c>
    </row>
    <row r="50" spans="1:4" ht="31.5">
      <c r="A50" s="10" t="s">
        <v>577</v>
      </c>
      <c r="B50" s="17" t="s">
        <v>62</v>
      </c>
      <c r="C50" s="10" t="s">
        <v>9</v>
      </c>
      <c r="D50" s="43">
        <v>3</v>
      </c>
    </row>
    <row r="51" spans="1:4" s="41" customFormat="1" ht="15.75">
      <c r="A51" s="10" t="s">
        <v>416</v>
      </c>
      <c r="B51" s="42" t="s">
        <v>140</v>
      </c>
      <c r="C51" s="10" t="s">
        <v>9</v>
      </c>
      <c r="D51" s="39">
        <v>12</v>
      </c>
    </row>
    <row r="52" spans="1:4" ht="78.75">
      <c r="A52" s="10" t="s">
        <v>482</v>
      </c>
      <c r="B52" s="17" t="s">
        <v>86</v>
      </c>
      <c r="C52" s="10" t="s">
        <v>9</v>
      </c>
      <c r="D52" s="43">
        <v>1</v>
      </c>
    </row>
    <row r="53" spans="1:4" ht="47.25">
      <c r="A53" s="10" t="s">
        <v>483</v>
      </c>
      <c r="B53" s="17" t="s">
        <v>87</v>
      </c>
      <c r="C53" s="10" t="s">
        <v>9</v>
      </c>
      <c r="D53" s="43">
        <v>1</v>
      </c>
    </row>
    <row r="54" spans="1:4" ht="31.5">
      <c r="A54" s="10" t="s">
        <v>484</v>
      </c>
      <c r="B54" s="17" t="s">
        <v>88</v>
      </c>
      <c r="C54" s="10" t="s">
        <v>9</v>
      </c>
      <c r="D54" s="43">
        <v>1</v>
      </c>
    </row>
    <row r="55" spans="1:4" ht="63">
      <c r="A55" s="10" t="s">
        <v>485</v>
      </c>
      <c r="B55" s="17" t="s">
        <v>89</v>
      </c>
      <c r="C55" s="10" t="s">
        <v>9</v>
      </c>
      <c r="D55" s="43">
        <v>1</v>
      </c>
    </row>
    <row r="56" spans="1:4" ht="47.25">
      <c r="A56" s="10" t="s">
        <v>486</v>
      </c>
      <c r="B56" s="17" t="s">
        <v>141</v>
      </c>
      <c r="C56" s="10" t="s">
        <v>7</v>
      </c>
      <c r="D56" s="43">
        <v>1</v>
      </c>
    </row>
    <row r="57" spans="1:4" ht="47.25">
      <c r="A57" s="10" t="s">
        <v>487</v>
      </c>
      <c r="B57" s="17" t="s">
        <v>90</v>
      </c>
      <c r="C57" s="10" t="s">
        <v>7</v>
      </c>
      <c r="D57" s="43">
        <v>1</v>
      </c>
    </row>
    <row r="58" spans="1:4" ht="31.5">
      <c r="A58" s="10" t="s">
        <v>488</v>
      </c>
      <c r="B58" s="17" t="s">
        <v>91</v>
      </c>
      <c r="C58" s="10" t="s">
        <v>7</v>
      </c>
      <c r="D58" s="43">
        <v>1</v>
      </c>
    </row>
    <row r="59" spans="1:4" ht="31.5">
      <c r="A59" s="10" t="s">
        <v>489</v>
      </c>
      <c r="B59" s="17" t="s">
        <v>92</v>
      </c>
      <c r="C59" s="10" t="s">
        <v>7</v>
      </c>
      <c r="D59" s="43">
        <v>1</v>
      </c>
    </row>
    <row r="60" spans="1:4" ht="15.75">
      <c r="A60" s="10" t="s">
        <v>490</v>
      </c>
      <c r="B60" s="17" t="s">
        <v>93</v>
      </c>
      <c r="C60" s="10" t="s">
        <v>7</v>
      </c>
      <c r="D60" s="43">
        <v>2</v>
      </c>
    </row>
    <row r="61" spans="1:4" ht="31.5">
      <c r="A61" s="10" t="s">
        <v>491</v>
      </c>
      <c r="B61" s="17" t="s">
        <v>94</v>
      </c>
      <c r="C61" s="10" t="s">
        <v>7</v>
      </c>
      <c r="D61" s="43">
        <v>1</v>
      </c>
    </row>
    <row r="62" spans="1:4" ht="31.5">
      <c r="A62" s="10" t="s">
        <v>492</v>
      </c>
      <c r="B62" s="17" t="s">
        <v>95</v>
      </c>
      <c r="C62" s="10" t="s">
        <v>7</v>
      </c>
      <c r="D62" s="43">
        <v>1</v>
      </c>
    </row>
    <row r="63" spans="1:4" ht="31.5">
      <c r="A63" s="10" t="s">
        <v>417</v>
      </c>
      <c r="B63" s="29" t="s">
        <v>136</v>
      </c>
      <c r="C63" s="22" t="s">
        <v>11</v>
      </c>
      <c r="D63" s="30">
        <v>4</v>
      </c>
    </row>
    <row r="64" spans="1:4" ht="31.5">
      <c r="A64" s="10" t="s">
        <v>418</v>
      </c>
      <c r="B64" s="29" t="s">
        <v>137</v>
      </c>
      <c r="C64" s="10" t="s">
        <v>9</v>
      </c>
      <c r="D64" s="30">
        <v>1</v>
      </c>
    </row>
    <row r="65" spans="1:4" s="14" customFormat="1" ht="31.5">
      <c r="A65" s="10" t="s">
        <v>419</v>
      </c>
      <c r="B65" s="29" t="s">
        <v>349</v>
      </c>
      <c r="C65" s="22" t="s">
        <v>413</v>
      </c>
      <c r="D65" s="39">
        <v>0.5</v>
      </c>
    </row>
    <row r="67" spans="1:4" ht="15.75">
      <c r="A67" s="65" t="s">
        <v>479</v>
      </c>
      <c r="B67" s="65"/>
      <c r="C67" s="35"/>
      <c r="D67" s="36"/>
    </row>
    <row r="68" spans="1:4" ht="78.75" customHeight="1">
      <c r="A68" s="68"/>
      <c r="B68" s="69" t="s">
        <v>623</v>
      </c>
      <c r="C68" s="69"/>
      <c r="D68" s="69"/>
    </row>
    <row r="69" spans="1:4" ht="53.25" customHeight="1">
      <c r="A69" s="68"/>
      <c r="B69" s="71" t="s">
        <v>624</v>
      </c>
      <c r="C69" s="71"/>
      <c r="D69" s="71"/>
    </row>
    <row r="70" spans="1:4" ht="67.5" customHeight="1">
      <c r="A70" s="68"/>
      <c r="B70" s="71" t="s">
        <v>625</v>
      </c>
      <c r="C70" s="71"/>
      <c r="D70" s="71"/>
    </row>
  </sheetData>
  <sheetProtection/>
  <mergeCells count="10">
    <mergeCell ref="A67:B67"/>
    <mergeCell ref="B68:D68"/>
    <mergeCell ref="B69:D69"/>
    <mergeCell ref="B70:D70"/>
    <mergeCell ref="B1:D1"/>
    <mergeCell ref="B2:D2"/>
    <mergeCell ref="A4:A5"/>
    <mergeCell ref="B4:B5"/>
    <mergeCell ref="C4:C5"/>
    <mergeCell ref="D4:D5"/>
  </mergeCells>
  <printOptions/>
  <pageMargins left="0.7874015748031497" right="0.1968503937007874" top="0.3937007874015748" bottom="0.1968503937007874"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D44"/>
  <sheetViews>
    <sheetView zoomScalePageLayoutView="0" workbookViewId="0" topLeftCell="A1">
      <selection activeCell="F42" sqref="F42"/>
    </sheetView>
  </sheetViews>
  <sheetFormatPr defaultColWidth="9.140625" defaultRowHeight="12.75"/>
  <cols>
    <col min="1" max="1" width="8.28125" style="2" customWidth="1"/>
    <col min="2" max="2" width="50.421875" style="3" customWidth="1"/>
    <col min="3" max="3" width="14.28125" style="2" customWidth="1"/>
    <col min="4" max="4" width="14.421875" style="3" customWidth="1"/>
    <col min="5" max="16384" width="9.140625" style="3" customWidth="1"/>
  </cols>
  <sheetData>
    <row r="1" spans="2:4" ht="62.25" customHeight="1">
      <c r="B1" s="63" t="s">
        <v>578</v>
      </c>
      <c r="C1" s="63"/>
      <c r="D1" s="63"/>
    </row>
    <row r="2" spans="2:4" ht="64.5" customHeight="1">
      <c r="B2" s="64" t="s">
        <v>579</v>
      </c>
      <c r="C2" s="64"/>
      <c r="D2" s="64"/>
    </row>
    <row r="3" spans="2:4" ht="15.75">
      <c r="B3" s="45"/>
      <c r="C3" s="51"/>
      <c r="D3" s="6"/>
    </row>
    <row r="4" spans="1:4" ht="12.75" customHeight="1">
      <c r="A4" s="66" t="s">
        <v>1</v>
      </c>
      <c r="B4" s="66" t="s">
        <v>0</v>
      </c>
      <c r="C4" s="66" t="s">
        <v>481</v>
      </c>
      <c r="D4" s="66" t="s">
        <v>3</v>
      </c>
    </row>
    <row r="5" spans="1:4" ht="15.75">
      <c r="A5" s="66"/>
      <c r="B5" s="66"/>
      <c r="C5" s="66"/>
      <c r="D5" s="66"/>
    </row>
    <row r="6" spans="1:4" ht="15.75">
      <c r="A6" s="1">
        <v>1</v>
      </c>
      <c r="B6" s="1">
        <v>2</v>
      </c>
      <c r="C6" s="1">
        <v>3</v>
      </c>
      <c r="D6" s="1">
        <v>5</v>
      </c>
    </row>
    <row r="7" spans="1:4" s="41" customFormat="1" ht="15.75">
      <c r="A7" s="10"/>
      <c r="B7" s="7" t="s">
        <v>138</v>
      </c>
      <c r="C7" s="10"/>
      <c r="D7" s="10"/>
    </row>
    <row r="8" spans="1:4" s="41" customFormat="1" ht="15.75">
      <c r="A8" s="10" t="s">
        <v>415</v>
      </c>
      <c r="B8" s="42" t="s">
        <v>139</v>
      </c>
      <c r="C8" s="10" t="s">
        <v>2</v>
      </c>
      <c r="D8" s="39">
        <v>11</v>
      </c>
    </row>
    <row r="9" spans="1:4" ht="15.75">
      <c r="A9" s="50" t="s">
        <v>536</v>
      </c>
      <c r="B9" s="48" t="s">
        <v>339</v>
      </c>
      <c r="C9" s="50" t="s">
        <v>2</v>
      </c>
      <c r="D9" s="43">
        <v>6</v>
      </c>
    </row>
    <row r="10" spans="1:4" ht="15.75">
      <c r="A10" s="50" t="s">
        <v>537</v>
      </c>
      <c r="B10" s="48" t="s">
        <v>340</v>
      </c>
      <c r="C10" s="50" t="s">
        <v>2</v>
      </c>
      <c r="D10" s="43">
        <v>4</v>
      </c>
    </row>
    <row r="11" spans="1:4" ht="15.75">
      <c r="A11" s="50" t="s">
        <v>538</v>
      </c>
      <c r="B11" s="48" t="s">
        <v>341</v>
      </c>
      <c r="C11" s="50" t="s">
        <v>2</v>
      </c>
      <c r="D11" s="43">
        <v>1</v>
      </c>
    </row>
    <row r="12" spans="1:4" ht="15.75">
      <c r="A12" s="10" t="s">
        <v>539</v>
      </c>
      <c r="B12" s="17" t="s">
        <v>98</v>
      </c>
      <c r="C12" s="10" t="s">
        <v>7</v>
      </c>
      <c r="D12" s="43">
        <v>7</v>
      </c>
    </row>
    <row r="13" spans="1:4" ht="15.75">
      <c r="A13" s="10" t="s">
        <v>540</v>
      </c>
      <c r="B13" s="17" t="s">
        <v>100</v>
      </c>
      <c r="C13" s="10" t="s">
        <v>7</v>
      </c>
      <c r="D13" s="43">
        <v>2</v>
      </c>
    </row>
    <row r="14" spans="1:4" ht="15.75">
      <c r="A14" s="10" t="s">
        <v>541</v>
      </c>
      <c r="B14" s="17" t="s">
        <v>101</v>
      </c>
      <c r="C14" s="10" t="s">
        <v>7</v>
      </c>
      <c r="D14" s="43">
        <v>2</v>
      </c>
    </row>
    <row r="15" spans="1:4" ht="15.75">
      <c r="A15" s="10" t="s">
        <v>542</v>
      </c>
      <c r="B15" s="17" t="s">
        <v>103</v>
      </c>
      <c r="C15" s="10" t="s">
        <v>7</v>
      </c>
      <c r="D15" s="43">
        <v>1</v>
      </c>
    </row>
    <row r="16" spans="1:4" ht="15.75">
      <c r="A16" s="10" t="s">
        <v>543</v>
      </c>
      <c r="B16" s="17" t="s">
        <v>106</v>
      </c>
      <c r="C16" s="10" t="s">
        <v>7</v>
      </c>
      <c r="D16" s="43">
        <v>1</v>
      </c>
    </row>
    <row r="17" spans="1:4" ht="15.75">
      <c r="A17" s="10" t="s">
        <v>544</v>
      </c>
      <c r="B17" s="17" t="s">
        <v>108</v>
      </c>
      <c r="C17" s="10" t="s">
        <v>7</v>
      </c>
      <c r="D17" s="43">
        <v>4</v>
      </c>
    </row>
    <row r="18" spans="1:4" ht="31.5">
      <c r="A18" s="10" t="s">
        <v>545</v>
      </c>
      <c r="B18" s="17" t="s">
        <v>109</v>
      </c>
      <c r="C18" s="10" t="s">
        <v>7</v>
      </c>
      <c r="D18" s="43">
        <v>4</v>
      </c>
    </row>
    <row r="19" spans="1:4" ht="15.75">
      <c r="A19" s="50" t="s">
        <v>546</v>
      </c>
      <c r="B19" s="48" t="s">
        <v>120</v>
      </c>
      <c r="C19" s="10" t="s">
        <v>7</v>
      </c>
      <c r="D19" s="43">
        <v>3</v>
      </c>
    </row>
    <row r="20" spans="1:4" ht="15.75">
      <c r="A20" s="50" t="s">
        <v>547</v>
      </c>
      <c r="B20" s="48" t="s">
        <v>121</v>
      </c>
      <c r="C20" s="10" t="s">
        <v>7</v>
      </c>
      <c r="D20" s="43">
        <v>1</v>
      </c>
    </row>
    <row r="21" spans="1:4" ht="15.75">
      <c r="A21" s="50" t="s">
        <v>548</v>
      </c>
      <c r="B21" s="48" t="s">
        <v>122</v>
      </c>
      <c r="C21" s="10" t="s">
        <v>7</v>
      </c>
      <c r="D21" s="43">
        <v>6</v>
      </c>
    </row>
    <row r="22" spans="1:4" ht="15.75">
      <c r="A22" s="50" t="s">
        <v>549</v>
      </c>
      <c r="B22" s="48" t="s">
        <v>128</v>
      </c>
      <c r="C22" s="10" t="s">
        <v>7</v>
      </c>
      <c r="D22" s="43">
        <v>8</v>
      </c>
    </row>
    <row r="23" spans="1:4" ht="15.75">
      <c r="A23" s="50" t="s">
        <v>550</v>
      </c>
      <c r="B23" s="48" t="s">
        <v>129</v>
      </c>
      <c r="C23" s="10" t="s">
        <v>7</v>
      </c>
      <c r="D23" s="43">
        <v>4</v>
      </c>
    </row>
    <row r="24" spans="1:4" ht="15.75">
      <c r="A24" s="50" t="s">
        <v>551</v>
      </c>
      <c r="B24" s="48" t="s">
        <v>342</v>
      </c>
      <c r="C24" s="10" t="s">
        <v>7</v>
      </c>
      <c r="D24" s="43">
        <v>4</v>
      </c>
    </row>
    <row r="25" spans="1:4" ht="31.5">
      <c r="A25" s="50" t="s">
        <v>552</v>
      </c>
      <c r="B25" s="48" t="s">
        <v>132</v>
      </c>
      <c r="C25" s="10" t="s">
        <v>7</v>
      </c>
      <c r="D25" s="43">
        <v>4</v>
      </c>
    </row>
    <row r="26" spans="1:4" ht="31.5">
      <c r="A26" s="50" t="s">
        <v>553</v>
      </c>
      <c r="B26" s="48" t="s">
        <v>133</v>
      </c>
      <c r="C26" s="10" t="s">
        <v>7</v>
      </c>
      <c r="D26" s="43">
        <v>2</v>
      </c>
    </row>
    <row r="27" spans="1:4" ht="31.5">
      <c r="A27" s="50" t="s">
        <v>554</v>
      </c>
      <c r="B27" s="48" t="s">
        <v>343</v>
      </c>
      <c r="C27" s="50" t="s">
        <v>9</v>
      </c>
      <c r="D27" s="43">
        <v>2</v>
      </c>
    </row>
    <row r="28" spans="1:4" ht="31.5">
      <c r="A28" s="50" t="s">
        <v>555</v>
      </c>
      <c r="B28" s="48" t="s">
        <v>61</v>
      </c>
      <c r="C28" s="50" t="s">
        <v>4</v>
      </c>
      <c r="D28" s="43">
        <v>6</v>
      </c>
    </row>
    <row r="29" spans="1:4" ht="15.75">
      <c r="A29" s="50" t="s">
        <v>556</v>
      </c>
      <c r="B29" s="48" t="s">
        <v>62</v>
      </c>
      <c r="C29" s="50" t="s">
        <v>9</v>
      </c>
      <c r="D29" s="43">
        <v>1</v>
      </c>
    </row>
    <row r="30" spans="1:4" ht="15.75">
      <c r="A30" s="10" t="s">
        <v>416</v>
      </c>
      <c r="B30" s="42" t="s">
        <v>140</v>
      </c>
      <c r="C30" s="50" t="s">
        <v>9</v>
      </c>
      <c r="D30" s="39">
        <v>6</v>
      </c>
    </row>
    <row r="31" spans="1:4" ht="63">
      <c r="A31" s="10" t="s">
        <v>482</v>
      </c>
      <c r="B31" s="49" t="s">
        <v>348</v>
      </c>
      <c r="C31" s="50" t="s">
        <v>9</v>
      </c>
      <c r="D31" s="43">
        <v>1</v>
      </c>
    </row>
    <row r="32" spans="1:4" ht="47.25">
      <c r="A32" s="10" t="s">
        <v>483</v>
      </c>
      <c r="B32" s="17" t="s">
        <v>344</v>
      </c>
      <c r="C32" s="50" t="s">
        <v>9</v>
      </c>
      <c r="D32" s="43">
        <v>1</v>
      </c>
    </row>
    <row r="33" spans="1:4" ht="63">
      <c r="A33" s="10" t="s">
        <v>484</v>
      </c>
      <c r="B33" s="17" t="s">
        <v>345</v>
      </c>
      <c r="C33" s="50" t="s">
        <v>9</v>
      </c>
      <c r="D33" s="43">
        <v>1</v>
      </c>
    </row>
    <row r="34" spans="1:4" ht="47.25">
      <c r="A34" s="10" t="s">
        <v>485</v>
      </c>
      <c r="B34" s="17" t="s">
        <v>346</v>
      </c>
      <c r="C34" s="10" t="s">
        <v>7</v>
      </c>
      <c r="D34" s="43">
        <v>1</v>
      </c>
    </row>
    <row r="35" spans="1:4" ht="15.75">
      <c r="A35" s="10" t="s">
        <v>486</v>
      </c>
      <c r="B35" s="17" t="s">
        <v>347</v>
      </c>
      <c r="C35" s="10" t="s">
        <v>7</v>
      </c>
      <c r="D35" s="43">
        <v>1</v>
      </c>
    </row>
    <row r="36" spans="1:4" ht="15.75">
      <c r="A36" s="10" t="s">
        <v>487</v>
      </c>
      <c r="B36" s="17" t="s">
        <v>93</v>
      </c>
      <c r="C36" s="10" t="s">
        <v>7</v>
      </c>
      <c r="D36" s="43">
        <v>1</v>
      </c>
    </row>
    <row r="37" spans="1:4" ht="31.5">
      <c r="A37" s="10" t="s">
        <v>417</v>
      </c>
      <c r="B37" s="29" t="s">
        <v>136</v>
      </c>
      <c r="C37" s="22" t="s">
        <v>11</v>
      </c>
      <c r="D37" s="30">
        <v>2</v>
      </c>
    </row>
    <row r="38" spans="1:4" ht="31.5">
      <c r="A38" s="10" t="s">
        <v>418</v>
      </c>
      <c r="B38" s="29" t="s">
        <v>137</v>
      </c>
      <c r="C38" s="50" t="s">
        <v>9</v>
      </c>
      <c r="D38" s="30">
        <v>1</v>
      </c>
    </row>
    <row r="39" spans="1:4" ht="31.5">
      <c r="A39" s="10" t="s">
        <v>419</v>
      </c>
      <c r="B39" s="29" t="s">
        <v>349</v>
      </c>
      <c r="C39" s="22" t="s">
        <v>413</v>
      </c>
      <c r="D39" s="39">
        <v>0.5</v>
      </c>
    </row>
    <row r="41" spans="1:4" ht="15.75">
      <c r="A41" s="65" t="s">
        <v>479</v>
      </c>
      <c r="B41" s="65"/>
      <c r="C41" s="35"/>
      <c r="D41" s="36"/>
    </row>
    <row r="42" spans="1:4" ht="103.5" customHeight="1">
      <c r="A42" s="68"/>
      <c r="B42" s="69" t="s">
        <v>623</v>
      </c>
      <c r="C42" s="69"/>
      <c r="D42" s="69"/>
    </row>
    <row r="43" spans="1:4" ht="60" customHeight="1">
      <c r="A43" s="68"/>
      <c r="B43" s="71" t="s">
        <v>624</v>
      </c>
      <c r="C43" s="71"/>
      <c r="D43" s="71"/>
    </row>
    <row r="44" spans="1:4" ht="72" customHeight="1">
      <c r="A44" s="68"/>
      <c r="B44" s="71" t="s">
        <v>625</v>
      </c>
      <c r="C44" s="71"/>
      <c r="D44" s="71"/>
    </row>
  </sheetData>
  <sheetProtection/>
  <mergeCells count="10">
    <mergeCell ref="A41:B41"/>
    <mergeCell ref="B42:D42"/>
    <mergeCell ref="B43:D43"/>
    <mergeCell ref="B44:D44"/>
    <mergeCell ref="B1:D1"/>
    <mergeCell ref="B2:D2"/>
    <mergeCell ref="A4:A5"/>
    <mergeCell ref="B4:B5"/>
    <mergeCell ref="C4:C5"/>
    <mergeCell ref="D4:D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47"/>
  <sheetViews>
    <sheetView zoomScale="130" zoomScaleNormal="130" zoomScalePageLayoutView="0" workbookViewId="0" topLeftCell="A1">
      <selection activeCell="A44" sqref="A44:D47"/>
    </sheetView>
  </sheetViews>
  <sheetFormatPr defaultColWidth="9.140625" defaultRowHeight="12.75"/>
  <cols>
    <col min="1" max="1" width="8.00390625" style="2" customWidth="1"/>
    <col min="2" max="2" width="44.7109375" style="3" customWidth="1"/>
    <col min="3" max="3" width="13.57421875" style="3" customWidth="1"/>
    <col min="4" max="4" width="15.00390625" style="2" customWidth="1"/>
    <col min="5" max="16384" width="9.140625" style="3" customWidth="1"/>
  </cols>
  <sheetData>
    <row r="1" spans="2:4" ht="63" customHeight="1">
      <c r="B1" s="63" t="s">
        <v>580</v>
      </c>
      <c r="C1" s="63"/>
      <c r="D1" s="63"/>
    </row>
    <row r="2" spans="2:4" ht="62.25" customHeight="1">
      <c r="B2" s="64" t="s">
        <v>581</v>
      </c>
      <c r="C2" s="64"/>
      <c r="D2" s="64"/>
    </row>
    <row r="3" spans="2:4" ht="15.75">
      <c r="B3" s="5"/>
      <c r="C3" s="5"/>
      <c r="D3" s="32"/>
    </row>
    <row r="4" spans="1:4" ht="12.75" customHeight="1">
      <c r="A4" s="66" t="s">
        <v>1</v>
      </c>
      <c r="B4" s="66" t="s">
        <v>0</v>
      </c>
      <c r="C4" s="66" t="s">
        <v>481</v>
      </c>
      <c r="D4" s="66" t="s">
        <v>3</v>
      </c>
    </row>
    <row r="5" spans="1:4" ht="27" customHeight="1">
      <c r="A5" s="66"/>
      <c r="B5" s="66"/>
      <c r="C5" s="66"/>
      <c r="D5" s="66"/>
    </row>
    <row r="6" spans="1:4" ht="15.75">
      <c r="A6" s="1">
        <v>1</v>
      </c>
      <c r="B6" s="1">
        <v>2</v>
      </c>
      <c r="C6" s="1">
        <v>3</v>
      </c>
      <c r="D6" s="1">
        <v>5</v>
      </c>
    </row>
    <row r="7" spans="1:4" s="14" customFormat="1" ht="15.75">
      <c r="A7" s="7"/>
      <c r="B7" s="52" t="s">
        <v>142</v>
      </c>
      <c r="C7" s="7"/>
      <c r="D7" s="7"/>
    </row>
    <row r="8" spans="1:4" s="14" customFormat="1" ht="15.75">
      <c r="A8" s="7"/>
      <c r="B8" s="52" t="s">
        <v>143</v>
      </c>
      <c r="C8" s="7"/>
      <c r="D8" s="7"/>
    </row>
    <row r="9" spans="1:4" s="14" customFormat="1" ht="47.25">
      <c r="A9" s="10" t="s">
        <v>415</v>
      </c>
      <c r="B9" s="42" t="s">
        <v>144</v>
      </c>
      <c r="C9" s="10" t="s">
        <v>10</v>
      </c>
      <c r="D9" s="39">
        <v>9</v>
      </c>
    </row>
    <row r="10" spans="1:4" s="14" customFormat="1" ht="31.5">
      <c r="A10" s="10" t="s">
        <v>416</v>
      </c>
      <c r="B10" s="42" t="s">
        <v>145</v>
      </c>
      <c r="C10" s="10" t="s">
        <v>2</v>
      </c>
      <c r="D10" s="39">
        <v>40</v>
      </c>
    </row>
    <row r="11" spans="1:4" s="41" customFormat="1" ht="15.75">
      <c r="A11" s="10" t="s">
        <v>417</v>
      </c>
      <c r="B11" s="42" t="s">
        <v>172</v>
      </c>
      <c r="C11" s="10" t="s">
        <v>2</v>
      </c>
      <c r="D11" s="39">
        <v>102</v>
      </c>
    </row>
    <row r="12" spans="1:4" s="14" customFormat="1" ht="47.25">
      <c r="A12" s="10" t="s">
        <v>582</v>
      </c>
      <c r="B12" s="17" t="s">
        <v>146</v>
      </c>
      <c r="C12" s="10" t="s">
        <v>2</v>
      </c>
      <c r="D12" s="53">
        <v>3</v>
      </c>
    </row>
    <row r="13" spans="1:4" s="14" customFormat="1" ht="47.25">
      <c r="A13" s="10" t="s">
        <v>583</v>
      </c>
      <c r="B13" s="17" t="s">
        <v>147</v>
      </c>
      <c r="C13" s="10" t="s">
        <v>2</v>
      </c>
      <c r="D13" s="53">
        <v>35</v>
      </c>
    </row>
    <row r="14" spans="1:4" s="14" customFormat="1" ht="47.25">
      <c r="A14" s="10" t="s">
        <v>584</v>
      </c>
      <c r="B14" s="17" t="s">
        <v>148</v>
      </c>
      <c r="C14" s="10" t="s">
        <v>2</v>
      </c>
      <c r="D14" s="53">
        <v>27</v>
      </c>
    </row>
    <row r="15" spans="1:4" s="14" customFormat="1" ht="31.5">
      <c r="A15" s="10" t="s">
        <v>585</v>
      </c>
      <c r="B15" s="17" t="s">
        <v>149</v>
      </c>
      <c r="C15" s="10" t="s">
        <v>2</v>
      </c>
      <c r="D15" s="53">
        <v>3</v>
      </c>
    </row>
    <row r="16" spans="1:4" s="14" customFormat="1" ht="31.5">
      <c r="A16" s="10" t="s">
        <v>586</v>
      </c>
      <c r="B16" s="17" t="s">
        <v>150</v>
      </c>
      <c r="C16" s="10" t="s">
        <v>2</v>
      </c>
      <c r="D16" s="53">
        <v>35</v>
      </c>
    </row>
    <row r="17" spans="1:4" s="14" customFormat="1" ht="31.5">
      <c r="A17" s="10" t="s">
        <v>587</v>
      </c>
      <c r="B17" s="17" t="s">
        <v>151</v>
      </c>
      <c r="C17" s="10" t="s">
        <v>2</v>
      </c>
      <c r="D17" s="53">
        <v>27</v>
      </c>
    </row>
    <row r="18" spans="1:4" s="14" customFormat="1" ht="15.75">
      <c r="A18" s="10" t="s">
        <v>588</v>
      </c>
      <c r="B18" s="17" t="s">
        <v>152</v>
      </c>
      <c r="C18" s="10" t="s">
        <v>7</v>
      </c>
      <c r="D18" s="10">
        <v>2</v>
      </c>
    </row>
    <row r="19" spans="1:4" s="14" customFormat="1" ht="15.75">
      <c r="A19" s="10" t="s">
        <v>589</v>
      </c>
      <c r="B19" s="17" t="s">
        <v>153</v>
      </c>
      <c r="C19" s="10" t="s">
        <v>7</v>
      </c>
      <c r="D19" s="34">
        <v>8</v>
      </c>
    </row>
    <row r="20" spans="1:4" s="14" customFormat="1" ht="47.25">
      <c r="A20" s="10" t="s">
        <v>418</v>
      </c>
      <c r="B20" s="42" t="s">
        <v>154</v>
      </c>
      <c r="C20" s="10" t="s">
        <v>2</v>
      </c>
      <c r="D20" s="39">
        <v>20</v>
      </c>
    </row>
    <row r="21" spans="1:4" s="14" customFormat="1" ht="63">
      <c r="A21" s="10" t="s">
        <v>419</v>
      </c>
      <c r="B21" s="42" t="s">
        <v>155</v>
      </c>
      <c r="C21" s="10" t="s">
        <v>2</v>
      </c>
      <c r="D21" s="39">
        <v>8</v>
      </c>
    </row>
    <row r="22" spans="1:4" s="14" customFormat="1" ht="31.5">
      <c r="A22" s="10" t="s">
        <v>420</v>
      </c>
      <c r="B22" s="42" t="s">
        <v>156</v>
      </c>
      <c r="C22" s="10" t="s">
        <v>10</v>
      </c>
      <c r="D22" s="39">
        <v>8</v>
      </c>
    </row>
    <row r="23" spans="1:4" s="14" customFormat="1" ht="31.5">
      <c r="A23" s="10" t="s">
        <v>421</v>
      </c>
      <c r="B23" s="42" t="s">
        <v>157</v>
      </c>
      <c r="C23" s="10" t="s">
        <v>10</v>
      </c>
      <c r="D23" s="39">
        <v>2</v>
      </c>
    </row>
    <row r="24" spans="1:4" s="14" customFormat="1" ht="15.75">
      <c r="A24" s="10"/>
      <c r="B24" s="52" t="s">
        <v>158</v>
      </c>
      <c r="C24" s="10"/>
      <c r="D24" s="53"/>
    </row>
    <row r="25" spans="1:4" s="14" customFormat="1" ht="78.75">
      <c r="A25" s="10" t="s">
        <v>422</v>
      </c>
      <c r="B25" s="42" t="s">
        <v>168</v>
      </c>
      <c r="C25" s="10" t="s">
        <v>10</v>
      </c>
      <c r="D25" s="39">
        <v>1</v>
      </c>
    </row>
    <row r="26" spans="1:4" s="14" customFormat="1" ht="47.25">
      <c r="A26" s="10" t="s">
        <v>423</v>
      </c>
      <c r="B26" s="42" t="s">
        <v>169</v>
      </c>
      <c r="C26" s="10" t="s">
        <v>10</v>
      </c>
      <c r="D26" s="39">
        <v>8</v>
      </c>
    </row>
    <row r="27" spans="1:4" s="14" customFormat="1" ht="31.5">
      <c r="A27" s="10" t="s">
        <v>424</v>
      </c>
      <c r="B27" s="42" t="s">
        <v>145</v>
      </c>
      <c r="C27" s="10" t="s">
        <v>2</v>
      </c>
      <c r="D27" s="39">
        <v>80</v>
      </c>
    </row>
    <row r="28" spans="1:4" s="41" customFormat="1" ht="15.75">
      <c r="A28" s="10" t="s">
        <v>427</v>
      </c>
      <c r="B28" s="42" t="s">
        <v>172</v>
      </c>
      <c r="C28" s="10" t="s">
        <v>2</v>
      </c>
      <c r="D28" s="39">
        <v>102</v>
      </c>
    </row>
    <row r="29" spans="1:4" s="14" customFormat="1" ht="47.25">
      <c r="A29" s="10" t="s">
        <v>428</v>
      </c>
      <c r="B29" s="17" t="s">
        <v>159</v>
      </c>
      <c r="C29" s="10" t="s">
        <v>2</v>
      </c>
      <c r="D29" s="53">
        <v>3</v>
      </c>
    </row>
    <row r="30" spans="1:4" s="14" customFormat="1" ht="47.25">
      <c r="A30" s="10" t="s">
        <v>429</v>
      </c>
      <c r="B30" s="17" t="s">
        <v>160</v>
      </c>
      <c r="C30" s="10" t="s">
        <v>2</v>
      </c>
      <c r="D30" s="53">
        <v>35</v>
      </c>
    </row>
    <row r="31" spans="1:4" s="14" customFormat="1" ht="47.25">
      <c r="A31" s="10" t="s">
        <v>430</v>
      </c>
      <c r="B31" s="17" t="s">
        <v>161</v>
      </c>
      <c r="C31" s="10" t="s">
        <v>2</v>
      </c>
      <c r="D31" s="53">
        <v>64</v>
      </c>
    </row>
    <row r="32" spans="1:4" s="14" customFormat="1" ht="15.75">
      <c r="A32" s="10" t="s">
        <v>431</v>
      </c>
      <c r="B32" s="17" t="s">
        <v>165</v>
      </c>
      <c r="C32" s="10" t="s">
        <v>7</v>
      </c>
      <c r="D32" s="10">
        <v>2</v>
      </c>
    </row>
    <row r="33" spans="1:4" s="14" customFormat="1" ht="15.75">
      <c r="A33" s="10" t="s">
        <v>432</v>
      </c>
      <c r="B33" s="17" t="s">
        <v>166</v>
      </c>
      <c r="C33" s="10" t="s">
        <v>7</v>
      </c>
      <c r="D33" s="34">
        <v>2</v>
      </c>
    </row>
    <row r="34" spans="1:4" s="14" customFormat="1" ht="15.75">
      <c r="A34" s="10" t="s">
        <v>433</v>
      </c>
      <c r="B34" s="17" t="s">
        <v>153</v>
      </c>
      <c r="C34" s="10" t="s">
        <v>7</v>
      </c>
      <c r="D34" s="34">
        <v>8</v>
      </c>
    </row>
    <row r="35" spans="1:4" s="14" customFormat="1" ht="15.75">
      <c r="A35" s="10" t="s">
        <v>434</v>
      </c>
      <c r="B35" s="17" t="s">
        <v>167</v>
      </c>
      <c r="C35" s="10" t="s">
        <v>7</v>
      </c>
      <c r="D35" s="34">
        <v>2</v>
      </c>
    </row>
    <row r="36" spans="1:4" s="14" customFormat="1" ht="47.25">
      <c r="A36" s="10" t="s">
        <v>435</v>
      </c>
      <c r="B36" s="17" t="s">
        <v>162</v>
      </c>
      <c r="C36" s="10" t="s">
        <v>2</v>
      </c>
      <c r="D36" s="53">
        <v>3</v>
      </c>
    </row>
    <row r="37" spans="1:4" s="14" customFormat="1" ht="47.25">
      <c r="A37" s="10" t="s">
        <v>436</v>
      </c>
      <c r="B37" s="17" t="s">
        <v>163</v>
      </c>
      <c r="C37" s="10" t="s">
        <v>2</v>
      </c>
      <c r="D37" s="53">
        <v>35</v>
      </c>
    </row>
    <row r="38" spans="1:4" s="14" customFormat="1" ht="47.25">
      <c r="A38" s="10" t="s">
        <v>437</v>
      </c>
      <c r="B38" s="17" t="s">
        <v>164</v>
      </c>
      <c r="C38" s="10" t="s">
        <v>2</v>
      </c>
      <c r="D38" s="53">
        <v>64</v>
      </c>
    </row>
    <row r="39" spans="1:4" s="14" customFormat="1" ht="31.5">
      <c r="A39" s="10" t="s">
        <v>458</v>
      </c>
      <c r="B39" s="42" t="s">
        <v>156</v>
      </c>
      <c r="C39" s="10" t="s">
        <v>10</v>
      </c>
      <c r="D39" s="39">
        <v>8</v>
      </c>
    </row>
    <row r="40" spans="1:4" s="14" customFormat="1" ht="31.5">
      <c r="A40" s="10" t="s">
        <v>459</v>
      </c>
      <c r="B40" s="42" t="s">
        <v>170</v>
      </c>
      <c r="C40" s="10" t="s">
        <v>10</v>
      </c>
      <c r="D40" s="39">
        <v>1</v>
      </c>
    </row>
    <row r="41" spans="1:4" s="14" customFormat="1" ht="31.5">
      <c r="A41" s="10" t="s">
        <v>460</v>
      </c>
      <c r="B41" s="42" t="s">
        <v>171</v>
      </c>
      <c r="C41" s="10" t="s">
        <v>10</v>
      </c>
      <c r="D41" s="39">
        <v>1</v>
      </c>
    </row>
    <row r="42" spans="1:4" s="14" customFormat="1" ht="31.5">
      <c r="A42" s="10" t="s">
        <v>464</v>
      </c>
      <c r="B42" s="29" t="s">
        <v>349</v>
      </c>
      <c r="C42" s="22" t="s">
        <v>413</v>
      </c>
      <c r="D42" s="39">
        <v>4</v>
      </c>
    </row>
    <row r="43" ht="15.75">
      <c r="D43" s="3"/>
    </row>
    <row r="44" spans="1:4" ht="15.75">
      <c r="A44" s="65" t="s">
        <v>479</v>
      </c>
      <c r="B44" s="65"/>
      <c r="C44" s="35"/>
      <c r="D44" s="36"/>
    </row>
    <row r="45" spans="1:4" ht="86.25" customHeight="1">
      <c r="A45" s="68"/>
      <c r="B45" s="69" t="s">
        <v>623</v>
      </c>
      <c r="C45" s="69"/>
      <c r="D45" s="69"/>
    </row>
    <row r="46" spans="1:4" ht="59.25" customHeight="1">
      <c r="A46" s="68"/>
      <c r="B46" s="71" t="s">
        <v>624</v>
      </c>
      <c r="C46" s="71"/>
      <c r="D46" s="71"/>
    </row>
    <row r="47" spans="1:4" ht="78" customHeight="1">
      <c r="A47" s="68"/>
      <c r="B47" s="71" t="s">
        <v>625</v>
      </c>
      <c r="C47" s="71"/>
      <c r="D47" s="71"/>
    </row>
  </sheetData>
  <sheetProtection/>
  <mergeCells count="10">
    <mergeCell ref="A44:B44"/>
    <mergeCell ref="B45:D45"/>
    <mergeCell ref="B46:D46"/>
    <mergeCell ref="B47:D47"/>
    <mergeCell ref="B1:D1"/>
    <mergeCell ref="B2:D2"/>
    <mergeCell ref="A4:A5"/>
    <mergeCell ref="B4:B5"/>
    <mergeCell ref="C4:C5"/>
    <mergeCell ref="D4:D5"/>
  </mergeCells>
  <printOptions/>
  <pageMargins left="0.7874015748031497" right="0.1968503937007874" top="0.3937007874015748" bottom="0.1968503937007874" header="0.31496062992125984" footer="0.31496062992125984"/>
  <pageSetup horizontalDpi="600" verticalDpi="600" orientation="portrait" paperSize="9" scale="102" r:id="rId1"/>
</worksheet>
</file>

<file path=xl/worksheets/sheet6.xml><?xml version="1.0" encoding="utf-8"?>
<worksheet xmlns="http://schemas.openxmlformats.org/spreadsheetml/2006/main" xmlns:r="http://schemas.openxmlformats.org/officeDocument/2006/relationships">
  <dimension ref="A1:D95"/>
  <sheetViews>
    <sheetView zoomScale="115" zoomScaleNormal="115" zoomScalePageLayoutView="0" workbookViewId="0" topLeftCell="A1">
      <selection activeCell="K10" sqref="K10"/>
    </sheetView>
  </sheetViews>
  <sheetFormatPr defaultColWidth="9.140625" defaultRowHeight="12.75"/>
  <cols>
    <col min="1" max="1" width="8.8515625" style="2" customWidth="1"/>
    <col min="2" max="2" width="47.140625" style="3" customWidth="1"/>
    <col min="3" max="3" width="13.8515625" style="3" customWidth="1"/>
    <col min="4" max="4" width="12.8515625" style="3" customWidth="1"/>
    <col min="5" max="16384" width="9.140625" style="3" customWidth="1"/>
  </cols>
  <sheetData>
    <row r="1" spans="2:4" ht="63" customHeight="1">
      <c r="B1" s="63" t="s">
        <v>591</v>
      </c>
      <c r="C1" s="63"/>
      <c r="D1" s="63"/>
    </row>
    <row r="2" spans="2:4" ht="77.25" customHeight="1">
      <c r="B2" s="64" t="s">
        <v>592</v>
      </c>
      <c r="C2" s="64"/>
      <c r="D2" s="64"/>
    </row>
    <row r="3" spans="2:4" ht="15.75">
      <c r="B3" s="5"/>
      <c r="C3" s="5"/>
      <c r="D3" s="5"/>
    </row>
    <row r="4" spans="1:4" ht="12.75" customHeight="1">
      <c r="A4" s="66" t="s">
        <v>1</v>
      </c>
      <c r="B4" s="66" t="s">
        <v>0</v>
      </c>
      <c r="C4" s="66" t="s">
        <v>481</v>
      </c>
      <c r="D4" s="66" t="s">
        <v>3</v>
      </c>
    </row>
    <row r="5" spans="1:4" ht="25.5" customHeight="1">
      <c r="A5" s="66"/>
      <c r="B5" s="66"/>
      <c r="C5" s="66"/>
      <c r="D5" s="66"/>
    </row>
    <row r="6" spans="1:4" ht="15.75">
      <c r="A6" s="1">
        <v>1</v>
      </c>
      <c r="B6" s="1">
        <v>2</v>
      </c>
      <c r="C6" s="1">
        <v>3</v>
      </c>
      <c r="D6" s="1">
        <v>5</v>
      </c>
    </row>
    <row r="7" spans="1:4" ht="15.75">
      <c r="A7" s="10"/>
      <c r="B7" s="7" t="s">
        <v>138</v>
      </c>
      <c r="C7" s="10"/>
      <c r="D7" s="10"/>
    </row>
    <row r="8" spans="1:4" ht="15.75">
      <c r="A8" s="10" t="s">
        <v>415</v>
      </c>
      <c r="B8" s="42" t="s">
        <v>139</v>
      </c>
      <c r="C8" s="10" t="s">
        <v>2</v>
      </c>
      <c r="D8" s="39">
        <v>69</v>
      </c>
    </row>
    <row r="9" spans="1:4" ht="15.75">
      <c r="A9" s="10" t="s">
        <v>536</v>
      </c>
      <c r="B9" s="57" t="s">
        <v>208</v>
      </c>
      <c r="C9" s="55" t="s">
        <v>2</v>
      </c>
      <c r="D9" s="56">
        <v>8</v>
      </c>
    </row>
    <row r="10" spans="1:4" ht="15.75">
      <c r="A10" s="10" t="s">
        <v>537</v>
      </c>
      <c r="B10" s="57" t="s">
        <v>209</v>
      </c>
      <c r="C10" s="55" t="s">
        <v>2</v>
      </c>
      <c r="D10" s="56">
        <v>14</v>
      </c>
    </row>
    <row r="11" spans="1:4" ht="15.75">
      <c r="A11" s="10" t="s">
        <v>538</v>
      </c>
      <c r="B11" s="57" t="s">
        <v>210</v>
      </c>
      <c r="C11" s="55" t="s">
        <v>2</v>
      </c>
      <c r="D11" s="56">
        <v>7</v>
      </c>
    </row>
    <row r="12" spans="1:4" ht="15.75">
      <c r="A12" s="10" t="s">
        <v>539</v>
      </c>
      <c r="B12" s="57" t="s">
        <v>211</v>
      </c>
      <c r="C12" s="55" t="s">
        <v>2</v>
      </c>
      <c r="D12" s="56">
        <v>17</v>
      </c>
    </row>
    <row r="13" spans="1:4" ht="15.75">
      <c r="A13" s="10" t="s">
        <v>540</v>
      </c>
      <c r="B13" s="57" t="s">
        <v>212</v>
      </c>
      <c r="C13" s="55" t="s">
        <v>2</v>
      </c>
      <c r="D13" s="56">
        <v>6</v>
      </c>
    </row>
    <row r="14" spans="1:4" ht="15.75">
      <c r="A14" s="10" t="s">
        <v>541</v>
      </c>
      <c r="B14" s="57" t="s">
        <v>213</v>
      </c>
      <c r="C14" s="55" t="s">
        <v>2</v>
      </c>
      <c r="D14" s="56">
        <v>11</v>
      </c>
    </row>
    <row r="15" spans="1:4" ht="15.75">
      <c r="A15" s="10" t="s">
        <v>542</v>
      </c>
      <c r="B15" s="57" t="s">
        <v>214</v>
      </c>
      <c r="C15" s="55" t="s">
        <v>2</v>
      </c>
      <c r="D15" s="56">
        <v>6</v>
      </c>
    </row>
    <row r="16" spans="1:4" ht="15.75">
      <c r="A16" s="10" t="s">
        <v>543</v>
      </c>
      <c r="B16" s="57" t="s">
        <v>215</v>
      </c>
      <c r="C16" s="55" t="s">
        <v>7</v>
      </c>
      <c r="D16" s="56">
        <v>2</v>
      </c>
    </row>
    <row r="17" spans="1:4" ht="15.75">
      <c r="A17" s="10" t="s">
        <v>544</v>
      </c>
      <c r="B17" s="57" t="s">
        <v>216</v>
      </c>
      <c r="C17" s="55" t="s">
        <v>7</v>
      </c>
      <c r="D17" s="56">
        <v>2</v>
      </c>
    </row>
    <row r="18" spans="1:4" ht="15.75">
      <c r="A18" s="10" t="s">
        <v>545</v>
      </c>
      <c r="B18" s="57" t="s">
        <v>217</v>
      </c>
      <c r="C18" s="55" t="s">
        <v>7</v>
      </c>
      <c r="D18" s="56">
        <v>4</v>
      </c>
    </row>
    <row r="19" spans="1:4" ht="15.75">
      <c r="A19" s="10" t="s">
        <v>546</v>
      </c>
      <c r="B19" s="57" t="s">
        <v>218</v>
      </c>
      <c r="C19" s="55" t="s">
        <v>7</v>
      </c>
      <c r="D19" s="56">
        <v>4</v>
      </c>
    </row>
    <row r="20" spans="1:4" ht="15.75">
      <c r="A20" s="10" t="s">
        <v>547</v>
      </c>
      <c r="B20" s="57" t="s">
        <v>219</v>
      </c>
      <c r="C20" s="55" t="s">
        <v>7</v>
      </c>
      <c r="D20" s="56">
        <v>1</v>
      </c>
    </row>
    <row r="21" spans="1:4" ht="15.75">
      <c r="A21" s="10" t="s">
        <v>548</v>
      </c>
      <c r="B21" s="57" t="s">
        <v>220</v>
      </c>
      <c r="C21" s="55" t="s">
        <v>7</v>
      </c>
      <c r="D21" s="56">
        <v>2</v>
      </c>
    </row>
    <row r="22" spans="1:4" ht="15.75">
      <c r="A22" s="10" t="s">
        <v>549</v>
      </c>
      <c r="B22" s="57" t="s">
        <v>221</v>
      </c>
      <c r="C22" s="55" t="s">
        <v>7</v>
      </c>
      <c r="D22" s="56">
        <v>10</v>
      </c>
    </row>
    <row r="23" spans="1:4" ht="15.75">
      <c r="A23" s="10" t="s">
        <v>550</v>
      </c>
      <c r="B23" s="57" t="s">
        <v>222</v>
      </c>
      <c r="C23" s="55" t="s">
        <v>7</v>
      </c>
      <c r="D23" s="56">
        <v>1</v>
      </c>
    </row>
    <row r="24" spans="1:4" ht="15.75">
      <c r="A24" s="10" t="s">
        <v>551</v>
      </c>
      <c r="B24" s="57" t="s">
        <v>119</v>
      </c>
      <c r="C24" s="55" t="s">
        <v>7</v>
      </c>
      <c r="D24" s="56">
        <v>6</v>
      </c>
    </row>
    <row r="25" spans="1:4" ht="15.75">
      <c r="A25" s="2" t="s">
        <v>552</v>
      </c>
      <c r="B25" s="57" t="s">
        <v>122</v>
      </c>
      <c r="C25" s="55" t="s">
        <v>7</v>
      </c>
      <c r="D25" s="56">
        <v>2</v>
      </c>
    </row>
    <row r="26" spans="1:4" ht="15.75">
      <c r="A26" s="10" t="s">
        <v>553</v>
      </c>
      <c r="B26" s="57" t="s">
        <v>223</v>
      </c>
      <c r="C26" s="55" t="s">
        <v>7</v>
      </c>
      <c r="D26" s="56">
        <v>1</v>
      </c>
    </row>
    <row r="27" spans="1:4" ht="15.75">
      <c r="A27" s="10" t="s">
        <v>554</v>
      </c>
      <c r="B27" s="57" t="s">
        <v>224</v>
      </c>
      <c r="C27" s="55" t="s">
        <v>7</v>
      </c>
      <c r="D27" s="56">
        <v>6</v>
      </c>
    </row>
    <row r="28" spans="1:4" ht="15.75">
      <c r="A28" s="10" t="s">
        <v>555</v>
      </c>
      <c r="B28" s="57" t="s">
        <v>123</v>
      </c>
      <c r="C28" s="55" t="s">
        <v>7</v>
      </c>
      <c r="D28" s="56">
        <v>4</v>
      </c>
    </row>
    <row r="29" spans="1:4" ht="15.75">
      <c r="A29" s="10" t="s">
        <v>556</v>
      </c>
      <c r="B29" s="57" t="s">
        <v>225</v>
      </c>
      <c r="C29" s="55" t="s">
        <v>7</v>
      </c>
      <c r="D29" s="56">
        <v>2</v>
      </c>
    </row>
    <row r="30" spans="1:4" ht="15.75">
      <c r="A30" s="10" t="s">
        <v>557</v>
      </c>
      <c r="B30" s="57" t="s">
        <v>226</v>
      </c>
      <c r="C30" s="55" t="s">
        <v>7</v>
      </c>
      <c r="D30" s="56">
        <v>2</v>
      </c>
    </row>
    <row r="31" spans="1:4" ht="15.75">
      <c r="A31" s="10" t="s">
        <v>558</v>
      </c>
      <c r="B31" s="57" t="s">
        <v>227</v>
      </c>
      <c r="C31" s="55" t="s">
        <v>7</v>
      </c>
      <c r="D31" s="56">
        <v>6</v>
      </c>
    </row>
    <row r="32" spans="1:4" ht="15.75">
      <c r="A32" s="10" t="s">
        <v>559</v>
      </c>
      <c r="B32" s="57" t="s">
        <v>228</v>
      </c>
      <c r="C32" s="55" t="s">
        <v>7</v>
      </c>
      <c r="D32" s="56">
        <v>3</v>
      </c>
    </row>
    <row r="33" spans="1:4" ht="15.75">
      <c r="A33" s="10" t="s">
        <v>560</v>
      </c>
      <c r="B33" s="57" t="s">
        <v>229</v>
      </c>
      <c r="C33" s="55" t="s">
        <v>7</v>
      </c>
      <c r="D33" s="56">
        <v>2</v>
      </c>
    </row>
    <row r="34" spans="1:4" ht="15.75">
      <c r="A34" s="10" t="s">
        <v>561</v>
      </c>
      <c r="B34" s="57" t="s">
        <v>230</v>
      </c>
      <c r="C34" s="55" t="s">
        <v>7</v>
      </c>
      <c r="D34" s="56">
        <v>2</v>
      </c>
    </row>
    <row r="35" spans="1:4" ht="15.75">
      <c r="A35" s="10" t="s">
        <v>562</v>
      </c>
      <c r="B35" s="57" t="s">
        <v>231</v>
      </c>
      <c r="C35" s="55" t="s">
        <v>7</v>
      </c>
      <c r="D35" s="56">
        <v>2</v>
      </c>
    </row>
    <row r="36" spans="1:4" ht="15.75">
      <c r="A36" s="10" t="s">
        <v>563</v>
      </c>
      <c r="B36" s="57" t="s">
        <v>232</v>
      </c>
      <c r="C36" s="55" t="s">
        <v>7</v>
      </c>
      <c r="D36" s="56">
        <v>4</v>
      </c>
    </row>
    <row r="37" spans="1:4" ht="15.75">
      <c r="A37" s="10" t="s">
        <v>564</v>
      </c>
      <c r="B37" s="57" t="s">
        <v>233</v>
      </c>
      <c r="C37" s="55" t="s">
        <v>7</v>
      </c>
      <c r="D37" s="56">
        <v>12</v>
      </c>
    </row>
    <row r="38" spans="1:4" ht="15.75">
      <c r="A38" s="10" t="s">
        <v>565</v>
      </c>
      <c r="B38" s="57" t="s">
        <v>127</v>
      </c>
      <c r="C38" s="55" t="s">
        <v>7</v>
      </c>
      <c r="D38" s="56">
        <v>6</v>
      </c>
    </row>
    <row r="39" spans="1:4" ht="15.75">
      <c r="A39" s="10" t="s">
        <v>566</v>
      </c>
      <c r="B39" s="57" t="s">
        <v>128</v>
      </c>
      <c r="C39" s="55" t="s">
        <v>7</v>
      </c>
      <c r="D39" s="56">
        <v>10</v>
      </c>
    </row>
    <row r="40" spans="1:4" ht="15.75">
      <c r="A40" s="10" t="s">
        <v>567</v>
      </c>
      <c r="B40" s="57" t="s">
        <v>234</v>
      </c>
      <c r="C40" s="55" t="s">
        <v>7</v>
      </c>
      <c r="D40" s="56">
        <v>6</v>
      </c>
    </row>
    <row r="41" spans="1:4" ht="15.75">
      <c r="A41" s="10" t="s">
        <v>568</v>
      </c>
      <c r="B41" s="57" t="s">
        <v>129</v>
      </c>
      <c r="C41" s="55" t="s">
        <v>7</v>
      </c>
      <c r="D41" s="56">
        <v>11</v>
      </c>
    </row>
    <row r="42" spans="1:4" ht="31.5">
      <c r="A42" s="10" t="s">
        <v>569</v>
      </c>
      <c r="B42" s="57" t="s">
        <v>235</v>
      </c>
      <c r="C42" s="55" t="s">
        <v>7</v>
      </c>
      <c r="D42" s="56">
        <v>6</v>
      </c>
    </row>
    <row r="43" spans="1:4" ht="31.5">
      <c r="A43" s="10" t="s">
        <v>570</v>
      </c>
      <c r="B43" s="57" t="s">
        <v>236</v>
      </c>
      <c r="C43" s="55" t="s">
        <v>7</v>
      </c>
      <c r="D43" s="56">
        <v>8</v>
      </c>
    </row>
    <row r="44" spans="1:4" ht="31.5">
      <c r="A44" s="10" t="s">
        <v>571</v>
      </c>
      <c r="B44" s="57" t="s">
        <v>131</v>
      </c>
      <c r="C44" s="55" t="s">
        <v>7</v>
      </c>
      <c r="D44" s="56">
        <v>4</v>
      </c>
    </row>
    <row r="45" spans="1:4" ht="31.5">
      <c r="A45" s="10" t="s">
        <v>572</v>
      </c>
      <c r="B45" s="57" t="s">
        <v>132</v>
      </c>
      <c r="C45" s="55" t="s">
        <v>7</v>
      </c>
      <c r="D45" s="56">
        <v>8</v>
      </c>
    </row>
    <row r="46" spans="1:4" ht="31.5">
      <c r="A46" s="10" t="s">
        <v>573</v>
      </c>
      <c r="B46" s="57" t="s">
        <v>237</v>
      </c>
      <c r="C46" s="55" t="s">
        <v>7</v>
      </c>
      <c r="D46" s="56">
        <v>7</v>
      </c>
    </row>
    <row r="47" spans="1:4" ht="31.5">
      <c r="A47" s="10" t="s">
        <v>574</v>
      </c>
      <c r="B47" s="57" t="s">
        <v>238</v>
      </c>
      <c r="C47" s="55" t="s">
        <v>7</v>
      </c>
      <c r="D47" s="56">
        <v>12</v>
      </c>
    </row>
    <row r="48" spans="1:4" ht="31.5">
      <c r="A48" s="10" t="s">
        <v>575</v>
      </c>
      <c r="B48" s="57" t="s">
        <v>239</v>
      </c>
      <c r="C48" s="55" t="s">
        <v>4</v>
      </c>
      <c r="D48" s="56">
        <v>55</v>
      </c>
    </row>
    <row r="49" spans="1:4" ht="31.5">
      <c r="A49" s="10" t="s">
        <v>576</v>
      </c>
      <c r="B49" s="57" t="s">
        <v>240</v>
      </c>
      <c r="C49" s="55" t="s">
        <v>9</v>
      </c>
      <c r="D49" s="56">
        <v>6</v>
      </c>
    </row>
    <row r="50" spans="1:4" ht="15.75">
      <c r="A50" s="10" t="s">
        <v>416</v>
      </c>
      <c r="B50" s="42" t="s">
        <v>140</v>
      </c>
      <c r="C50" s="55" t="s">
        <v>9</v>
      </c>
      <c r="D50" s="39">
        <v>104</v>
      </c>
    </row>
    <row r="51" spans="1:4" ht="90" customHeight="1">
      <c r="A51" s="10" t="s">
        <v>482</v>
      </c>
      <c r="B51" s="57" t="s">
        <v>173</v>
      </c>
      <c r="C51" s="55" t="s">
        <v>9</v>
      </c>
      <c r="D51" s="56">
        <v>1</v>
      </c>
    </row>
    <row r="52" spans="1:4" ht="47.25">
      <c r="A52" s="10" t="s">
        <v>483</v>
      </c>
      <c r="B52" s="57" t="s">
        <v>174</v>
      </c>
      <c r="C52" s="55" t="s">
        <v>9</v>
      </c>
      <c r="D52" s="56">
        <v>1</v>
      </c>
    </row>
    <row r="53" spans="1:4" ht="47.25">
      <c r="A53" s="10" t="s">
        <v>484</v>
      </c>
      <c r="B53" s="57" t="s">
        <v>175</v>
      </c>
      <c r="C53" s="55" t="s">
        <v>9</v>
      </c>
      <c r="D53" s="56">
        <v>1</v>
      </c>
    </row>
    <row r="54" spans="1:4" ht="47.25">
      <c r="A54" s="10" t="s">
        <v>485</v>
      </c>
      <c r="B54" s="57" t="s">
        <v>176</v>
      </c>
      <c r="C54" s="55" t="s">
        <v>9</v>
      </c>
      <c r="D54" s="56">
        <v>1</v>
      </c>
    </row>
    <row r="55" spans="1:4" ht="47.25">
      <c r="A55" s="10" t="s">
        <v>486</v>
      </c>
      <c r="B55" s="57" t="s">
        <v>177</v>
      </c>
      <c r="C55" s="55" t="s">
        <v>9</v>
      </c>
      <c r="D55" s="56">
        <v>1</v>
      </c>
    </row>
    <row r="56" spans="1:4" ht="47.25">
      <c r="A56" s="10" t="s">
        <v>487</v>
      </c>
      <c r="B56" s="57" t="s">
        <v>178</v>
      </c>
      <c r="C56" s="55" t="s">
        <v>9</v>
      </c>
      <c r="D56" s="56">
        <v>1</v>
      </c>
    </row>
    <row r="57" spans="1:4" ht="63">
      <c r="A57" s="10" t="s">
        <v>488</v>
      </c>
      <c r="B57" s="57" t="s">
        <v>179</v>
      </c>
      <c r="C57" s="55" t="s">
        <v>9</v>
      </c>
      <c r="D57" s="56">
        <v>2</v>
      </c>
    </row>
    <row r="58" spans="1:4" ht="63">
      <c r="A58" s="10" t="s">
        <v>489</v>
      </c>
      <c r="B58" s="57" t="s">
        <v>89</v>
      </c>
      <c r="C58" s="55" t="s">
        <v>9</v>
      </c>
      <c r="D58" s="56">
        <v>1</v>
      </c>
    </row>
    <row r="59" spans="1:4" ht="69">
      <c r="A59" s="10" t="s">
        <v>490</v>
      </c>
      <c r="B59" s="57" t="s">
        <v>590</v>
      </c>
      <c r="C59" s="55" t="s">
        <v>7</v>
      </c>
      <c r="D59" s="56">
        <v>1</v>
      </c>
    </row>
    <row r="60" spans="1:4" ht="47.25">
      <c r="A60" s="10" t="s">
        <v>491</v>
      </c>
      <c r="B60" s="57" t="s">
        <v>180</v>
      </c>
      <c r="C60" s="55" t="s">
        <v>7</v>
      </c>
      <c r="D60" s="56">
        <v>1</v>
      </c>
    </row>
    <row r="61" spans="1:4" ht="47.25">
      <c r="A61" s="10" t="s">
        <v>492</v>
      </c>
      <c r="B61" s="57" t="s">
        <v>181</v>
      </c>
      <c r="C61" s="55" t="s">
        <v>7</v>
      </c>
      <c r="D61" s="56">
        <v>1</v>
      </c>
    </row>
    <row r="62" spans="1:4" ht="47.25">
      <c r="A62" s="10" t="s">
        <v>493</v>
      </c>
      <c r="B62" s="57" t="s">
        <v>182</v>
      </c>
      <c r="C62" s="55" t="s">
        <v>7</v>
      </c>
      <c r="D62" s="56">
        <v>1</v>
      </c>
    </row>
    <row r="63" spans="1:4" ht="47.25">
      <c r="A63" s="10" t="s">
        <v>494</v>
      </c>
      <c r="B63" s="57" t="s">
        <v>183</v>
      </c>
      <c r="C63" s="55" t="s">
        <v>7</v>
      </c>
      <c r="D63" s="56">
        <v>1</v>
      </c>
    </row>
    <row r="64" spans="1:4" ht="31.5">
      <c r="A64" s="10" t="s">
        <v>495</v>
      </c>
      <c r="B64" s="57" t="s">
        <v>184</v>
      </c>
      <c r="C64" s="55" t="s">
        <v>7</v>
      </c>
      <c r="D64" s="56">
        <v>1</v>
      </c>
    </row>
    <row r="65" spans="1:4" ht="31.5">
      <c r="A65" s="10" t="s">
        <v>496</v>
      </c>
      <c r="B65" s="57" t="s">
        <v>185</v>
      </c>
      <c r="C65" s="55" t="s">
        <v>7</v>
      </c>
      <c r="D65" s="56">
        <v>1</v>
      </c>
    </row>
    <row r="66" spans="1:4" ht="15.75">
      <c r="A66" s="10" t="s">
        <v>497</v>
      </c>
      <c r="B66" s="57" t="s">
        <v>93</v>
      </c>
      <c r="C66" s="55" t="s">
        <v>7</v>
      </c>
      <c r="D66" s="56">
        <v>4</v>
      </c>
    </row>
    <row r="67" spans="1:4" ht="31.5">
      <c r="A67" s="10" t="s">
        <v>498</v>
      </c>
      <c r="B67" s="57" t="s">
        <v>186</v>
      </c>
      <c r="C67" s="55" t="s">
        <v>7</v>
      </c>
      <c r="D67" s="56">
        <v>1</v>
      </c>
    </row>
    <row r="68" spans="1:4" ht="15.75">
      <c r="A68" s="10" t="s">
        <v>499</v>
      </c>
      <c r="B68" s="57" t="s">
        <v>187</v>
      </c>
      <c r="C68" s="55" t="s">
        <v>7</v>
      </c>
      <c r="D68" s="56">
        <v>1</v>
      </c>
    </row>
    <row r="69" spans="1:4" ht="15.75">
      <c r="A69" s="47" t="s">
        <v>500</v>
      </c>
      <c r="B69" s="57" t="s">
        <v>188</v>
      </c>
      <c r="C69" s="55" t="s">
        <v>7</v>
      </c>
      <c r="D69" s="56">
        <v>1</v>
      </c>
    </row>
    <row r="70" spans="1:4" ht="15.75">
      <c r="A70" s="10" t="s">
        <v>501</v>
      </c>
      <c r="B70" s="57" t="s">
        <v>189</v>
      </c>
      <c r="C70" s="55" t="s">
        <v>190</v>
      </c>
      <c r="D70" s="56">
        <v>2</v>
      </c>
    </row>
    <row r="71" spans="1:4" ht="15.75">
      <c r="A71" s="10" t="s">
        <v>502</v>
      </c>
      <c r="B71" s="57" t="s">
        <v>191</v>
      </c>
      <c r="C71" s="55" t="s">
        <v>7</v>
      </c>
      <c r="D71" s="56">
        <v>3</v>
      </c>
    </row>
    <row r="72" spans="1:4" ht="15.75">
      <c r="A72" s="10" t="s">
        <v>503</v>
      </c>
      <c r="B72" s="57" t="s">
        <v>192</v>
      </c>
      <c r="C72" s="55" t="s">
        <v>7</v>
      </c>
      <c r="D72" s="56">
        <v>7</v>
      </c>
    </row>
    <row r="73" spans="1:4" ht="15.75">
      <c r="A73" s="10" t="s">
        <v>504</v>
      </c>
      <c r="B73" s="57" t="s">
        <v>193</v>
      </c>
      <c r="C73" s="55" t="s">
        <v>7</v>
      </c>
      <c r="D73" s="56">
        <v>4</v>
      </c>
    </row>
    <row r="74" spans="1:4" ht="15.75">
      <c r="A74" s="10" t="s">
        <v>505</v>
      </c>
      <c r="B74" s="57" t="s">
        <v>194</v>
      </c>
      <c r="C74" s="55" t="s">
        <v>7</v>
      </c>
      <c r="D74" s="56">
        <v>3</v>
      </c>
    </row>
    <row r="75" spans="1:4" ht="15.75">
      <c r="A75" s="10" t="s">
        <v>506</v>
      </c>
      <c r="B75" s="57" t="s">
        <v>195</v>
      </c>
      <c r="C75" s="55" t="s">
        <v>7</v>
      </c>
      <c r="D75" s="56">
        <v>3</v>
      </c>
    </row>
    <row r="76" spans="1:4" ht="15.75">
      <c r="A76" s="10" t="s">
        <v>507</v>
      </c>
      <c r="B76" s="57" t="s">
        <v>196</v>
      </c>
      <c r="C76" s="55" t="s">
        <v>7</v>
      </c>
      <c r="D76" s="56">
        <v>6</v>
      </c>
    </row>
    <row r="77" spans="1:4" ht="15.75">
      <c r="A77" s="10" t="s">
        <v>508</v>
      </c>
      <c r="B77" s="57" t="s">
        <v>197</v>
      </c>
      <c r="C77" s="55" t="s">
        <v>7</v>
      </c>
      <c r="D77" s="56">
        <v>20</v>
      </c>
    </row>
    <row r="78" spans="1:4" ht="31.5">
      <c r="A78" s="10" t="s">
        <v>509</v>
      </c>
      <c r="B78" s="57" t="s">
        <v>198</v>
      </c>
      <c r="C78" s="55" t="s">
        <v>7</v>
      </c>
      <c r="D78" s="56">
        <v>2</v>
      </c>
    </row>
    <row r="79" spans="1:4" ht="31.5">
      <c r="A79" s="10" t="s">
        <v>510</v>
      </c>
      <c r="B79" s="57" t="s">
        <v>199</v>
      </c>
      <c r="C79" s="55" t="s">
        <v>7</v>
      </c>
      <c r="D79" s="56">
        <v>1</v>
      </c>
    </row>
    <row r="80" spans="1:4" ht="31.5">
      <c r="A80" s="10" t="s">
        <v>511</v>
      </c>
      <c r="B80" s="57" t="s">
        <v>200</v>
      </c>
      <c r="C80" s="55" t="s">
        <v>7</v>
      </c>
      <c r="D80" s="56">
        <v>1</v>
      </c>
    </row>
    <row r="81" spans="1:4" ht="31.5">
      <c r="A81" s="10" t="s">
        <v>512</v>
      </c>
      <c r="B81" s="57" t="s">
        <v>201</v>
      </c>
      <c r="C81" s="55" t="s">
        <v>7</v>
      </c>
      <c r="D81" s="56">
        <v>1</v>
      </c>
    </row>
    <row r="82" spans="1:4" ht="31.5">
      <c r="A82" s="10" t="s">
        <v>513</v>
      </c>
      <c r="B82" s="57" t="s">
        <v>202</v>
      </c>
      <c r="C82" s="55" t="s">
        <v>7</v>
      </c>
      <c r="D82" s="56">
        <v>1</v>
      </c>
    </row>
    <row r="83" spans="1:4" ht="15.75">
      <c r="A83" s="10" t="s">
        <v>514</v>
      </c>
      <c r="B83" s="57" t="s">
        <v>203</v>
      </c>
      <c r="C83" s="55" t="s">
        <v>7</v>
      </c>
      <c r="D83" s="56">
        <v>1</v>
      </c>
    </row>
    <row r="84" spans="1:4" ht="15.75">
      <c r="A84" s="10" t="s">
        <v>515</v>
      </c>
      <c r="B84" s="57" t="s">
        <v>204</v>
      </c>
      <c r="C84" s="55" t="s">
        <v>7</v>
      </c>
      <c r="D84" s="56">
        <v>1</v>
      </c>
    </row>
    <row r="85" spans="1:4" ht="15.75">
      <c r="A85" s="10" t="s">
        <v>516</v>
      </c>
      <c r="B85" s="57" t="s">
        <v>205</v>
      </c>
      <c r="C85" s="55" t="s">
        <v>7</v>
      </c>
      <c r="D85" s="56">
        <v>1</v>
      </c>
    </row>
    <row r="86" spans="1:4" ht="15.75">
      <c r="A86" s="10" t="s">
        <v>517</v>
      </c>
      <c r="B86" s="57" t="s">
        <v>206</v>
      </c>
      <c r="C86" s="55" t="s">
        <v>7</v>
      </c>
      <c r="D86" s="56">
        <v>12</v>
      </c>
    </row>
    <row r="87" spans="1:4" ht="31.5">
      <c r="A87" s="10" t="s">
        <v>518</v>
      </c>
      <c r="B87" s="57" t="s">
        <v>207</v>
      </c>
      <c r="C87" s="55" t="s">
        <v>7</v>
      </c>
      <c r="D87" s="56">
        <v>12</v>
      </c>
    </row>
    <row r="88" spans="1:4" ht="31.5">
      <c r="A88" s="10" t="s">
        <v>417</v>
      </c>
      <c r="B88" s="29" t="s">
        <v>136</v>
      </c>
      <c r="C88" s="22" t="s">
        <v>11</v>
      </c>
      <c r="D88" s="30">
        <v>7</v>
      </c>
    </row>
    <row r="89" spans="1:4" ht="31.5">
      <c r="A89" s="10" t="s">
        <v>418</v>
      </c>
      <c r="B89" s="29" t="s">
        <v>137</v>
      </c>
      <c r="C89" s="55" t="s">
        <v>9</v>
      </c>
      <c r="D89" s="30">
        <v>6</v>
      </c>
    </row>
    <row r="90" spans="1:4" s="14" customFormat="1" ht="18.75">
      <c r="A90" s="10" t="s">
        <v>419</v>
      </c>
      <c r="B90" s="29" t="s">
        <v>8</v>
      </c>
      <c r="C90" s="22" t="s">
        <v>413</v>
      </c>
      <c r="D90" s="39">
        <v>0.5</v>
      </c>
    </row>
    <row r="92" spans="1:4" ht="15.75">
      <c r="A92" s="65" t="s">
        <v>479</v>
      </c>
      <c r="B92" s="65"/>
      <c r="C92" s="35"/>
      <c r="D92" s="36"/>
    </row>
    <row r="93" spans="1:4" ht="93.75" customHeight="1">
      <c r="A93" s="68"/>
      <c r="B93" s="69" t="s">
        <v>623</v>
      </c>
      <c r="C93" s="69"/>
      <c r="D93" s="69"/>
    </row>
    <row r="94" spans="1:4" ht="65.25" customHeight="1">
      <c r="A94" s="68"/>
      <c r="B94" s="71" t="s">
        <v>624</v>
      </c>
      <c r="C94" s="71"/>
      <c r="D94" s="71"/>
    </row>
    <row r="95" spans="1:4" ht="80.25" customHeight="1">
      <c r="A95" s="68"/>
      <c r="B95" s="71" t="s">
        <v>625</v>
      </c>
      <c r="C95" s="71"/>
      <c r="D95" s="71"/>
    </row>
  </sheetData>
  <sheetProtection/>
  <mergeCells count="10">
    <mergeCell ref="A92:B92"/>
    <mergeCell ref="B93:D93"/>
    <mergeCell ref="B94:D94"/>
    <mergeCell ref="B95:D95"/>
    <mergeCell ref="B1:D1"/>
    <mergeCell ref="B2:D2"/>
    <mergeCell ref="A4:A5"/>
    <mergeCell ref="B4:B5"/>
    <mergeCell ref="C4:C5"/>
    <mergeCell ref="D4:D5"/>
  </mergeCells>
  <printOptions/>
  <pageMargins left="0.7874015748031497" right="0.1968503937007874" top="0.3937007874015748" bottom="0.1968503937007874" header="0.31496062992125984" footer="0.31496062992125984"/>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D111"/>
  <sheetViews>
    <sheetView zoomScale="115" zoomScaleNormal="115" zoomScalePageLayoutView="0" workbookViewId="0" topLeftCell="A1">
      <selection activeCell="J86" sqref="J86"/>
    </sheetView>
  </sheetViews>
  <sheetFormatPr defaultColWidth="9.140625" defaultRowHeight="12.75"/>
  <cols>
    <col min="1" max="1" width="10.57421875" style="2" customWidth="1"/>
    <col min="2" max="2" width="45.7109375" style="3" customWidth="1"/>
    <col min="3" max="3" width="14.57421875" style="3" customWidth="1"/>
    <col min="4" max="4" width="15.00390625" style="3" customWidth="1"/>
    <col min="5" max="16384" width="9.140625" style="3" customWidth="1"/>
  </cols>
  <sheetData>
    <row r="1" spans="1:4" ht="61.5" customHeight="1">
      <c r="A1" s="4" t="e">
        <f>#REF!</f>
        <v>#REF!</v>
      </c>
      <c r="B1" s="63" t="s">
        <v>593</v>
      </c>
      <c r="C1" s="63"/>
      <c r="D1" s="63"/>
    </row>
    <row r="2" spans="1:4" ht="62.25" customHeight="1">
      <c r="A2" s="4"/>
      <c r="B2" s="64" t="s">
        <v>594</v>
      </c>
      <c r="C2" s="64"/>
      <c r="D2" s="64"/>
    </row>
    <row r="3" spans="2:4" ht="15.75">
      <c r="B3" s="5"/>
      <c r="C3" s="5"/>
      <c r="D3" s="5"/>
    </row>
    <row r="4" spans="1:4" ht="12.75" customHeight="1">
      <c r="A4" s="66" t="s">
        <v>1</v>
      </c>
      <c r="B4" s="66" t="s">
        <v>0</v>
      </c>
      <c r="C4" s="66" t="s">
        <v>481</v>
      </c>
      <c r="D4" s="66" t="s">
        <v>3</v>
      </c>
    </row>
    <row r="5" spans="1:4" ht="26.25" customHeight="1">
      <c r="A5" s="66"/>
      <c r="B5" s="66"/>
      <c r="C5" s="66"/>
      <c r="D5" s="66"/>
    </row>
    <row r="6" spans="1:4" ht="15.75">
      <c r="A6" s="1">
        <v>1</v>
      </c>
      <c r="B6" s="1">
        <v>2</v>
      </c>
      <c r="C6" s="1">
        <v>3</v>
      </c>
      <c r="D6" s="1">
        <v>5</v>
      </c>
    </row>
    <row r="7" spans="1:4" ht="15.75">
      <c r="A7" s="10"/>
      <c r="B7" s="37" t="s">
        <v>5</v>
      </c>
      <c r="C7" s="22"/>
      <c r="D7" s="38"/>
    </row>
    <row r="8" spans="1:4" s="40" customFormat="1" ht="47.25">
      <c r="A8" s="10" t="s">
        <v>415</v>
      </c>
      <c r="B8" s="29" t="s">
        <v>63</v>
      </c>
      <c r="C8" s="27" t="s">
        <v>9</v>
      </c>
      <c r="D8" s="39">
        <v>3</v>
      </c>
    </row>
    <row r="9" spans="1:4" s="41" customFormat="1" ht="15.75">
      <c r="A9" s="10"/>
      <c r="B9" s="7" t="s">
        <v>138</v>
      </c>
      <c r="C9" s="10"/>
      <c r="D9" s="10"/>
    </row>
    <row r="10" spans="1:4" s="41" customFormat="1" ht="15.75">
      <c r="A10" s="10" t="s">
        <v>416</v>
      </c>
      <c r="B10" s="42" t="s">
        <v>139</v>
      </c>
      <c r="C10" s="10" t="s">
        <v>2</v>
      </c>
      <c r="D10" s="39">
        <v>2099</v>
      </c>
    </row>
    <row r="11" spans="1:4" s="40" customFormat="1" ht="15.75">
      <c r="A11" s="12" t="s">
        <v>482</v>
      </c>
      <c r="B11" s="17" t="s">
        <v>263</v>
      </c>
      <c r="C11" s="12" t="s">
        <v>2</v>
      </c>
      <c r="D11" s="30">
        <v>81</v>
      </c>
    </row>
    <row r="12" spans="1:4" s="40" customFormat="1" ht="15.75">
      <c r="A12" s="12" t="s">
        <v>483</v>
      </c>
      <c r="B12" s="17" t="s">
        <v>264</v>
      </c>
      <c r="C12" s="12" t="s">
        <v>2</v>
      </c>
      <c r="D12" s="30">
        <v>377</v>
      </c>
    </row>
    <row r="13" spans="1:4" s="40" customFormat="1" ht="15.75">
      <c r="A13" s="12" t="s">
        <v>484</v>
      </c>
      <c r="B13" s="17" t="s">
        <v>265</v>
      </c>
      <c r="C13" s="12" t="s">
        <v>2</v>
      </c>
      <c r="D13" s="30">
        <v>277</v>
      </c>
    </row>
    <row r="14" spans="1:4" s="40" customFormat="1" ht="15.75">
      <c r="A14" s="12" t="s">
        <v>485</v>
      </c>
      <c r="B14" s="17" t="s">
        <v>266</v>
      </c>
      <c r="C14" s="12" t="s">
        <v>2</v>
      </c>
      <c r="D14" s="30">
        <v>166</v>
      </c>
    </row>
    <row r="15" spans="1:4" s="40" customFormat="1" ht="15.75">
      <c r="A15" s="12" t="s">
        <v>486</v>
      </c>
      <c r="B15" s="17" t="s">
        <v>267</v>
      </c>
      <c r="C15" s="12" t="s">
        <v>2</v>
      </c>
      <c r="D15" s="30">
        <v>367</v>
      </c>
    </row>
    <row r="16" spans="1:4" s="40" customFormat="1" ht="15.75">
      <c r="A16" s="12" t="s">
        <v>487</v>
      </c>
      <c r="B16" s="17" t="s">
        <v>268</v>
      </c>
      <c r="C16" s="12" t="s">
        <v>2</v>
      </c>
      <c r="D16" s="30">
        <v>831</v>
      </c>
    </row>
    <row r="17" spans="1:4" s="40" customFormat="1" ht="31.5">
      <c r="A17" s="12" t="s">
        <v>488</v>
      </c>
      <c r="B17" s="17" t="s">
        <v>269</v>
      </c>
      <c r="C17" s="12" t="s">
        <v>7</v>
      </c>
      <c r="D17" s="30">
        <v>36</v>
      </c>
    </row>
    <row r="18" spans="1:4" s="40" customFormat="1" ht="31.5">
      <c r="A18" s="12" t="s">
        <v>489</v>
      </c>
      <c r="B18" s="17" t="s">
        <v>270</v>
      </c>
      <c r="C18" s="12" t="s">
        <v>7</v>
      </c>
      <c r="D18" s="30">
        <v>24</v>
      </c>
    </row>
    <row r="19" spans="1:4" s="40" customFormat="1" ht="15.75">
      <c r="A19" s="12" t="s">
        <v>490</v>
      </c>
      <c r="B19" s="17" t="s">
        <v>271</v>
      </c>
      <c r="C19" s="12" t="s">
        <v>7</v>
      </c>
      <c r="D19" s="30">
        <v>2</v>
      </c>
    </row>
    <row r="20" spans="1:4" s="40" customFormat="1" ht="15.75">
      <c r="A20" s="12" t="s">
        <v>491</v>
      </c>
      <c r="B20" s="17" t="s">
        <v>272</v>
      </c>
      <c r="C20" s="12" t="s">
        <v>7</v>
      </c>
      <c r="D20" s="30">
        <v>2</v>
      </c>
    </row>
    <row r="21" spans="1:4" s="40" customFormat="1" ht="15.75">
      <c r="A21" s="12" t="s">
        <v>492</v>
      </c>
      <c r="B21" s="17" t="s">
        <v>273</v>
      </c>
      <c r="C21" s="12" t="s">
        <v>7</v>
      </c>
      <c r="D21" s="30">
        <v>2</v>
      </c>
    </row>
    <row r="22" spans="1:4" s="40" customFormat="1" ht="15.75">
      <c r="A22" s="12" t="s">
        <v>493</v>
      </c>
      <c r="B22" s="17" t="s">
        <v>274</v>
      </c>
      <c r="C22" s="12" t="s">
        <v>7</v>
      </c>
      <c r="D22" s="30">
        <v>10</v>
      </c>
    </row>
    <row r="23" spans="1:4" s="40" customFormat="1" ht="15.75">
      <c r="A23" s="12" t="s">
        <v>494</v>
      </c>
      <c r="B23" s="17" t="s">
        <v>275</v>
      </c>
      <c r="C23" s="12" t="s">
        <v>7</v>
      </c>
      <c r="D23" s="30">
        <v>2</v>
      </c>
    </row>
    <row r="24" spans="1:4" s="40" customFormat="1" ht="15.75">
      <c r="A24" s="12" t="s">
        <v>495</v>
      </c>
      <c r="B24" s="17" t="s">
        <v>276</v>
      </c>
      <c r="C24" s="12" t="s">
        <v>7</v>
      </c>
      <c r="D24" s="30">
        <v>4</v>
      </c>
    </row>
    <row r="25" spans="1:4" s="40" customFormat="1" ht="15.75">
      <c r="A25" s="12" t="s">
        <v>496</v>
      </c>
      <c r="B25" s="17" t="s">
        <v>277</v>
      </c>
      <c r="C25" s="12" t="s">
        <v>7</v>
      </c>
      <c r="D25" s="30">
        <v>2</v>
      </c>
    </row>
    <row r="26" spans="1:4" s="40" customFormat="1" ht="15.75">
      <c r="A26" s="12" t="s">
        <v>497</v>
      </c>
      <c r="B26" s="17" t="s">
        <v>278</v>
      </c>
      <c r="C26" s="12" t="s">
        <v>7</v>
      </c>
      <c r="D26" s="30">
        <v>8</v>
      </c>
    </row>
    <row r="27" spans="1:4" s="40" customFormat="1" ht="15.75">
      <c r="A27" s="12" t="s">
        <v>498</v>
      </c>
      <c r="B27" s="17" t="s">
        <v>279</v>
      </c>
      <c r="C27" s="12" t="s">
        <v>7</v>
      </c>
      <c r="D27" s="30">
        <v>2</v>
      </c>
    </row>
    <row r="28" spans="1:4" s="40" customFormat="1" ht="15.75">
      <c r="A28" s="12" t="s">
        <v>499</v>
      </c>
      <c r="B28" s="17" t="s">
        <v>280</v>
      </c>
      <c r="C28" s="12" t="s">
        <v>7</v>
      </c>
      <c r="D28" s="30">
        <v>2</v>
      </c>
    </row>
    <row r="29" spans="1:4" s="40" customFormat="1" ht="15.75">
      <c r="A29" s="12" t="s">
        <v>500</v>
      </c>
      <c r="B29" s="17" t="s">
        <v>281</v>
      </c>
      <c r="C29" s="12" t="s">
        <v>7</v>
      </c>
      <c r="D29" s="30">
        <v>14</v>
      </c>
    </row>
    <row r="30" spans="1:4" s="40" customFormat="1" ht="15.75">
      <c r="A30" s="12" t="s">
        <v>501</v>
      </c>
      <c r="B30" s="17" t="s">
        <v>282</v>
      </c>
      <c r="C30" s="12" t="s">
        <v>7</v>
      </c>
      <c r="D30" s="30">
        <v>12</v>
      </c>
    </row>
    <row r="31" spans="1:4" s="40" customFormat="1" ht="15.75">
      <c r="A31" s="12" t="s">
        <v>502</v>
      </c>
      <c r="B31" s="17" t="s">
        <v>283</v>
      </c>
      <c r="C31" s="12" t="s">
        <v>7</v>
      </c>
      <c r="D31" s="30">
        <v>16</v>
      </c>
    </row>
    <row r="32" spans="1:4" s="40" customFormat="1" ht="15.75">
      <c r="A32" s="12" t="s">
        <v>503</v>
      </c>
      <c r="B32" s="17" t="s">
        <v>284</v>
      </c>
      <c r="C32" s="12" t="s">
        <v>7</v>
      </c>
      <c r="D32" s="30">
        <v>70</v>
      </c>
    </row>
    <row r="33" spans="1:4" s="40" customFormat="1" ht="15.75">
      <c r="A33" s="12" t="s">
        <v>504</v>
      </c>
      <c r="B33" s="17" t="s">
        <v>285</v>
      </c>
      <c r="C33" s="12" t="s">
        <v>7</v>
      </c>
      <c r="D33" s="30">
        <v>100</v>
      </c>
    </row>
    <row r="34" spans="1:4" s="40" customFormat="1" ht="15.75">
      <c r="A34" s="12" t="s">
        <v>505</v>
      </c>
      <c r="B34" s="17" t="s">
        <v>286</v>
      </c>
      <c r="C34" s="12" t="s">
        <v>7</v>
      </c>
      <c r="D34" s="30">
        <v>12</v>
      </c>
    </row>
    <row r="35" spans="1:4" s="40" customFormat="1" ht="15.75">
      <c r="A35" s="12" t="s">
        <v>506</v>
      </c>
      <c r="B35" s="17" t="s">
        <v>287</v>
      </c>
      <c r="C35" s="12" t="s">
        <v>7</v>
      </c>
      <c r="D35" s="30">
        <v>46</v>
      </c>
    </row>
    <row r="36" spans="1:4" s="40" customFormat="1" ht="15.75">
      <c r="A36" s="12" t="s">
        <v>507</v>
      </c>
      <c r="B36" s="17" t="s">
        <v>288</v>
      </c>
      <c r="C36" s="12" t="s">
        <v>7</v>
      </c>
      <c r="D36" s="30">
        <v>105</v>
      </c>
    </row>
    <row r="37" spans="1:4" s="40" customFormat="1" ht="15.75">
      <c r="A37" s="12" t="s">
        <v>508</v>
      </c>
      <c r="B37" s="17" t="s">
        <v>289</v>
      </c>
      <c r="C37" s="12" t="s">
        <v>7</v>
      </c>
      <c r="D37" s="30">
        <v>90</v>
      </c>
    </row>
    <row r="38" spans="1:4" s="40" customFormat="1" ht="15.75">
      <c r="A38" s="12" t="s">
        <v>509</v>
      </c>
      <c r="B38" s="17" t="s">
        <v>290</v>
      </c>
      <c r="C38" s="12" t="s">
        <v>7</v>
      </c>
      <c r="D38" s="30">
        <v>110</v>
      </c>
    </row>
    <row r="39" spans="1:4" s="40" customFormat="1" ht="15.75">
      <c r="A39" s="12" t="s">
        <v>510</v>
      </c>
      <c r="B39" s="17" t="s">
        <v>291</v>
      </c>
      <c r="C39" s="12" t="s">
        <v>7</v>
      </c>
      <c r="D39" s="30">
        <v>420</v>
      </c>
    </row>
    <row r="40" spans="1:4" s="40" customFormat="1" ht="15.75">
      <c r="A40" s="12" t="s">
        <v>511</v>
      </c>
      <c r="B40" s="17" t="s">
        <v>292</v>
      </c>
      <c r="C40" s="12" t="s">
        <v>7</v>
      </c>
      <c r="D40" s="30">
        <v>2</v>
      </c>
    </row>
    <row r="41" spans="1:4" s="40" customFormat="1" ht="15.75">
      <c r="A41" s="12" t="s">
        <v>512</v>
      </c>
      <c r="B41" s="17" t="s">
        <v>293</v>
      </c>
      <c r="C41" s="12" t="s">
        <v>7</v>
      </c>
      <c r="D41" s="30">
        <v>6</v>
      </c>
    </row>
    <row r="42" spans="1:4" s="40" customFormat="1" ht="15.75">
      <c r="A42" s="12" t="s">
        <v>513</v>
      </c>
      <c r="B42" s="17" t="s">
        <v>294</v>
      </c>
      <c r="C42" s="12" t="s">
        <v>7</v>
      </c>
      <c r="D42" s="30">
        <v>2</v>
      </c>
    </row>
    <row r="43" spans="1:4" s="40" customFormat="1" ht="15.75">
      <c r="A43" s="12" t="s">
        <v>514</v>
      </c>
      <c r="B43" s="17" t="s">
        <v>295</v>
      </c>
      <c r="C43" s="12" t="s">
        <v>7</v>
      </c>
      <c r="D43" s="30">
        <v>8</v>
      </c>
    </row>
    <row r="44" spans="1:4" s="40" customFormat="1" ht="15.75">
      <c r="A44" s="12" t="s">
        <v>515</v>
      </c>
      <c r="B44" s="17" t="s">
        <v>296</v>
      </c>
      <c r="C44" s="12" t="s">
        <v>7</v>
      </c>
      <c r="D44" s="30">
        <v>4</v>
      </c>
    </row>
    <row r="45" spans="1:4" s="40" customFormat="1" ht="15.75">
      <c r="A45" s="12" t="s">
        <v>516</v>
      </c>
      <c r="B45" s="17" t="s">
        <v>297</v>
      </c>
      <c r="C45" s="12" t="s">
        <v>7</v>
      </c>
      <c r="D45" s="30">
        <v>20</v>
      </c>
    </row>
    <row r="46" spans="1:4" s="40" customFormat="1" ht="15.75">
      <c r="A46" s="12" t="s">
        <v>517</v>
      </c>
      <c r="B46" s="17" t="s">
        <v>298</v>
      </c>
      <c r="C46" s="12" t="s">
        <v>7</v>
      </c>
      <c r="D46" s="30">
        <v>34</v>
      </c>
    </row>
    <row r="47" spans="1:4" s="40" customFormat="1" ht="31.5">
      <c r="A47" s="12" t="s">
        <v>518</v>
      </c>
      <c r="B47" s="17" t="s">
        <v>299</v>
      </c>
      <c r="C47" s="12" t="s">
        <v>7</v>
      </c>
      <c r="D47" s="30">
        <v>32</v>
      </c>
    </row>
    <row r="48" spans="1:4" s="40" customFormat="1" ht="31.5">
      <c r="A48" s="12" t="s">
        <v>519</v>
      </c>
      <c r="B48" s="17" t="s">
        <v>300</v>
      </c>
      <c r="C48" s="12" t="s">
        <v>7</v>
      </c>
      <c r="D48" s="30">
        <v>110</v>
      </c>
    </row>
    <row r="49" spans="1:4" s="40" customFormat="1" ht="31.5">
      <c r="A49" s="12" t="s">
        <v>520</v>
      </c>
      <c r="B49" s="17" t="s">
        <v>301</v>
      </c>
      <c r="C49" s="12" t="s">
        <v>7</v>
      </c>
      <c r="D49" s="30">
        <v>100</v>
      </c>
    </row>
    <row r="50" spans="1:4" s="40" customFormat="1" ht="31.5">
      <c r="A50" s="12" t="s">
        <v>521</v>
      </c>
      <c r="B50" s="17" t="s">
        <v>302</v>
      </c>
      <c r="C50" s="12" t="s">
        <v>7</v>
      </c>
      <c r="D50" s="30">
        <v>104</v>
      </c>
    </row>
    <row r="51" spans="1:4" s="40" customFormat="1" ht="31.5">
      <c r="A51" s="12" t="s">
        <v>522</v>
      </c>
      <c r="B51" s="17" t="s">
        <v>303</v>
      </c>
      <c r="C51" s="12" t="s">
        <v>7</v>
      </c>
      <c r="D51" s="30">
        <v>182</v>
      </c>
    </row>
    <row r="52" spans="1:4" s="40" customFormat="1" ht="31.5">
      <c r="A52" s="12" t="s">
        <v>523</v>
      </c>
      <c r="B52" s="17" t="s">
        <v>304</v>
      </c>
      <c r="C52" s="12" t="s">
        <v>7</v>
      </c>
      <c r="D52" s="30">
        <v>310</v>
      </c>
    </row>
    <row r="53" spans="1:4" s="40" customFormat="1" ht="47.25">
      <c r="A53" s="12" t="s">
        <v>524</v>
      </c>
      <c r="B53" s="17" t="s">
        <v>305</v>
      </c>
      <c r="C53" s="27" t="s">
        <v>9</v>
      </c>
      <c r="D53" s="30">
        <v>4</v>
      </c>
    </row>
    <row r="54" spans="1:4" s="40" customFormat="1" ht="47.25">
      <c r="A54" s="12" t="s">
        <v>525</v>
      </c>
      <c r="B54" s="17" t="s">
        <v>306</v>
      </c>
      <c r="C54" s="27" t="s">
        <v>9</v>
      </c>
      <c r="D54" s="30">
        <v>22</v>
      </c>
    </row>
    <row r="55" spans="1:4" s="40" customFormat="1" ht="47.25">
      <c r="A55" s="12" t="s">
        <v>526</v>
      </c>
      <c r="B55" s="17" t="s">
        <v>307</v>
      </c>
      <c r="C55" s="27" t="s">
        <v>9</v>
      </c>
      <c r="D55" s="30">
        <v>10</v>
      </c>
    </row>
    <row r="56" spans="1:4" s="40" customFormat="1" ht="47.25">
      <c r="A56" s="12" t="s">
        <v>527</v>
      </c>
      <c r="B56" s="17" t="s">
        <v>308</v>
      </c>
      <c r="C56" s="27" t="s">
        <v>9</v>
      </c>
      <c r="D56" s="30">
        <v>656</v>
      </c>
    </row>
    <row r="57" spans="1:4" s="40" customFormat="1" ht="31.5">
      <c r="A57" s="12" t="s">
        <v>528</v>
      </c>
      <c r="B57" s="17" t="s">
        <v>309</v>
      </c>
      <c r="C57" s="27" t="s">
        <v>9</v>
      </c>
      <c r="D57" s="30">
        <v>28</v>
      </c>
    </row>
    <row r="58" spans="1:4" s="40" customFormat="1" ht="47.25">
      <c r="A58" s="12" t="s">
        <v>529</v>
      </c>
      <c r="B58" s="17" t="s">
        <v>256</v>
      </c>
      <c r="C58" s="27" t="s">
        <v>9</v>
      </c>
      <c r="D58" s="30">
        <v>2</v>
      </c>
    </row>
    <row r="59" spans="1:4" s="40" customFormat="1" ht="47.25">
      <c r="A59" s="12" t="s">
        <v>530</v>
      </c>
      <c r="B59" s="17" t="s">
        <v>257</v>
      </c>
      <c r="C59" s="27" t="s">
        <v>9</v>
      </c>
      <c r="D59" s="30">
        <v>1</v>
      </c>
    </row>
    <row r="60" spans="1:4" s="40" customFormat="1" ht="15.75">
      <c r="A60" s="12" t="s">
        <v>531</v>
      </c>
      <c r="B60" s="17" t="s">
        <v>258</v>
      </c>
      <c r="C60" s="12" t="s">
        <v>7</v>
      </c>
      <c r="D60" s="30">
        <v>2</v>
      </c>
    </row>
    <row r="61" spans="1:4" s="40" customFormat="1" ht="15.75">
      <c r="A61" s="12" t="s">
        <v>532</v>
      </c>
      <c r="B61" s="17" t="s">
        <v>259</v>
      </c>
      <c r="C61" s="12" t="s">
        <v>7</v>
      </c>
      <c r="D61" s="30">
        <v>12</v>
      </c>
    </row>
    <row r="62" spans="1:4" s="40" customFormat="1" ht="15.75">
      <c r="A62" s="12" t="s">
        <v>533</v>
      </c>
      <c r="B62" s="17" t="s">
        <v>260</v>
      </c>
      <c r="C62" s="12" t="s">
        <v>7</v>
      </c>
      <c r="D62" s="30">
        <v>6</v>
      </c>
    </row>
    <row r="63" spans="1:4" s="40" customFormat="1" ht="15.75">
      <c r="A63" s="12" t="s">
        <v>595</v>
      </c>
      <c r="B63" s="17" t="s">
        <v>261</v>
      </c>
      <c r="C63" s="12" t="s">
        <v>7</v>
      </c>
      <c r="D63" s="30">
        <v>2</v>
      </c>
    </row>
    <row r="64" spans="1:4" s="40" customFormat="1" ht="15.75">
      <c r="A64" s="12" t="s">
        <v>596</v>
      </c>
      <c r="B64" s="17" t="s">
        <v>262</v>
      </c>
      <c r="C64" s="12" t="s">
        <v>7</v>
      </c>
      <c r="D64" s="30">
        <v>8</v>
      </c>
    </row>
    <row r="65" spans="1:4" s="40" customFormat="1" ht="47.25">
      <c r="A65" s="12" t="s">
        <v>597</v>
      </c>
      <c r="B65" s="17" t="s">
        <v>247</v>
      </c>
      <c r="C65" s="12" t="s">
        <v>7</v>
      </c>
      <c r="D65" s="30">
        <v>1</v>
      </c>
    </row>
    <row r="66" spans="1:4" s="40" customFormat="1" ht="47.25">
      <c r="A66" s="12" t="s">
        <v>598</v>
      </c>
      <c r="B66" s="17" t="s">
        <v>248</v>
      </c>
      <c r="C66" s="12" t="s">
        <v>7</v>
      </c>
      <c r="D66" s="30">
        <v>2</v>
      </c>
    </row>
    <row r="67" spans="1:4" s="40" customFormat="1" ht="47.25">
      <c r="A67" s="12" t="s">
        <v>599</v>
      </c>
      <c r="B67" s="17" t="s">
        <v>249</v>
      </c>
      <c r="C67" s="12" t="s">
        <v>7</v>
      </c>
      <c r="D67" s="30">
        <v>38</v>
      </c>
    </row>
    <row r="68" spans="1:4" s="40" customFormat="1" ht="47.25">
      <c r="A68" s="12" t="s">
        <v>600</v>
      </c>
      <c r="B68" s="17" t="s">
        <v>250</v>
      </c>
      <c r="C68" s="12" t="s">
        <v>7</v>
      </c>
      <c r="D68" s="30">
        <v>1</v>
      </c>
    </row>
    <row r="69" spans="1:4" s="40" customFormat="1" ht="47.25">
      <c r="A69" s="12" t="s">
        <v>601</v>
      </c>
      <c r="B69" s="17" t="s">
        <v>251</v>
      </c>
      <c r="C69" s="12" t="s">
        <v>7</v>
      </c>
      <c r="D69" s="30">
        <v>2</v>
      </c>
    </row>
    <row r="70" spans="1:4" s="40" customFormat="1" ht="47.25">
      <c r="A70" s="12" t="s">
        <v>602</v>
      </c>
      <c r="B70" s="17" t="s">
        <v>252</v>
      </c>
      <c r="C70" s="12" t="s">
        <v>7</v>
      </c>
      <c r="D70" s="30">
        <v>38</v>
      </c>
    </row>
    <row r="71" spans="1:4" s="40" customFormat="1" ht="31.5">
      <c r="A71" s="12" t="s">
        <v>603</v>
      </c>
      <c r="B71" s="17" t="s">
        <v>61</v>
      </c>
      <c r="C71" s="12" t="s">
        <v>4</v>
      </c>
      <c r="D71" s="30">
        <v>225</v>
      </c>
    </row>
    <row r="72" spans="1:4" s="40" customFormat="1" ht="31.5">
      <c r="A72" s="12" t="s">
        <v>604</v>
      </c>
      <c r="B72" s="17" t="s">
        <v>62</v>
      </c>
      <c r="C72" s="27" t="s">
        <v>9</v>
      </c>
      <c r="D72" s="30">
        <v>4</v>
      </c>
    </row>
    <row r="73" spans="1:4" s="40" customFormat="1" ht="47.25">
      <c r="A73" s="10" t="s">
        <v>417</v>
      </c>
      <c r="B73" s="42" t="s">
        <v>326</v>
      </c>
      <c r="C73" s="10" t="s">
        <v>11</v>
      </c>
      <c r="D73" s="39">
        <v>250</v>
      </c>
    </row>
    <row r="74" spans="1:4" s="40" customFormat="1" ht="47.25">
      <c r="A74" s="10" t="s">
        <v>418</v>
      </c>
      <c r="B74" s="42" t="s">
        <v>311</v>
      </c>
      <c r="C74" s="27" t="s">
        <v>9</v>
      </c>
      <c r="D74" s="39">
        <v>10</v>
      </c>
    </row>
    <row r="75" spans="1:4" s="40" customFormat="1" ht="47.25">
      <c r="A75" s="10" t="s">
        <v>419</v>
      </c>
      <c r="B75" s="42" t="s">
        <v>312</v>
      </c>
      <c r="C75" s="27" t="s">
        <v>9</v>
      </c>
      <c r="D75" s="39">
        <v>26</v>
      </c>
    </row>
    <row r="76" spans="1:4" s="40" customFormat="1" ht="47.25">
      <c r="A76" s="10" t="s">
        <v>420</v>
      </c>
      <c r="B76" s="42" t="s">
        <v>313</v>
      </c>
      <c r="C76" s="27" t="s">
        <v>9</v>
      </c>
      <c r="D76" s="39">
        <v>36</v>
      </c>
    </row>
    <row r="77" spans="1:4" s="40" customFormat="1" ht="47.25">
      <c r="A77" s="10" t="s">
        <v>421</v>
      </c>
      <c r="B77" s="42" t="s">
        <v>314</v>
      </c>
      <c r="C77" s="27" t="s">
        <v>9</v>
      </c>
      <c r="D77" s="39">
        <v>22</v>
      </c>
    </row>
    <row r="78" spans="1:4" s="40" customFormat="1" ht="47.25">
      <c r="A78" s="10" t="s">
        <v>422</v>
      </c>
      <c r="B78" s="42" t="s">
        <v>315</v>
      </c>
      <c r="C78" s="27" t="s">
        <v>9</v>
      </c>
      <c r="D78" s="39">
        <v>62</v>
      </c>
    </row>
    <row r="79" spans="1:4" s="40" customFormat="1" ht="47.25">
      <c r="A79" s="10" t="s">
        <v>423</v>
      </c>
      <c r="B79" s="42" t="s">
        <v>316</v>
      </c>
      <c r="C79" s="27" t="s">
        <v>9</v>
      </c>
      <c r="D79" s="39">
        <v>108</v>
      </c>
    </row>
    <row r="80" spans="1:4" s="40" customFormat="1" ht="47.25">
      <c r="A80" s="10" t="s">
        <v>424</v>
      </c>
      <c r="B80" s="42" t="s">
        <v>317</v>
      </c>
      <c r="C80" s="10" t="s">
        <v>2</v>
      </c>
      <c r="D80" s="39">
        <v>45</v>
      </c>
    </row>
    <row r="81" spans="1:4" s="40" customFormat="1" ht="47.25">
      <c r="A81" s="10" t="s">
        <v>427</v>
      </c>
      <c r="B81" s="42" t="s">
        <v>318</v>
      </c>
      <c r="C81" s="10" t="s">
        <v>2</v>
      </c>
      <c r="D81" s="39">
        <v>44</v>
      </c>
    </row>
    <row r="82" spans="1:4" s="40" customFormat="1" ht="47.25">
      <c r="A82" s="10" t="s">
        <v>458</v>
      </c>
      <c r="B82" s="42" t="s">
        <v>319</v>
      </c>
      <c r="C82" s="10" t="s">
        <v>2</v>
      </c>
      <c r="D82" s="39">
        <v>372</v>
      </c>
    </row>
    <row r="83" spans="1:4" s="40" customFormat="1" ht="47.25">
      <c r="A83" s="10" t="s">
        <v>459</v>
      </c>
      <c r="B83" s="42" t="s">
        <v>320</v>
      </c>
      <c r="C83" s="10" t="s">
        <v>2</v>
      </c>
      <c r="D83" s="39">
        <v>97</v>
      </c>
    </row>
    <row r="84" spans="1:4" s="40" customFormat="1" ht="47.25">
      <c r="A84" s="10" t="s">
        <v>460</v>
      </c>
      <c r="B84" s="42" t="s">
        <v>321</v>
      </c>
      <c r="C84" s="10" t="s">
        <v>2</v>
      </c>
      <c r="D84" s="39">
        <v>3</v>
      </c>
    </row>
    <row r="85" spans="1:4" s="40" customFormat="1" ht="47.25">
      <c r="A85" s="10" t="s">
        <v>464</v>
      </c>
      <c r="B85" s="42" t="s">
        <v>322</v>
      </c>
      <c r="C85" s="10" t="s">
        <v>2</v>
      </c>
      <c r="D85" s="39">
        <v>18</v>
      </c>
    </row>
    <row r="86" spans="1:4" s="40" customFormat="1" ht="47.25">
      <c r="A86" s="10" t="s">
        <v>467</v>
      </c>
      <c r="B86" s="42" t="s">
        <v>323</v>
      </c>
      <c r="C86" s="10" t="s">
        <v>2</v>
      </c>
      <c r="D86" s="39">
        <v>60</v>
      </c>
    </row>
    <row r="87" spans="1:4" s="40" customFormat="1" ht="15.75">
      <c r="A87" s="10"/>
      <c r="B87" s="7" t="s">
        <v>12</v>
      </c>
      <c r="C87" s="10"/>
      <c r="D87" s="46"/>
    </row>
    <row r="88" spans="1:4" s="41" customFormat="1" ht="15.75">
      <c r="A88" s="10" t="s">
        <v>470</v>
      </c>
      <c r="B88" s="42" t="s">
        <v>329</v>
      </c>
      <c r="C88" s="10" t="s">
        <v>9</v>
      </c>
      <c r="D88" s="39">
        <v>146</v>
      </c>
    </row>
    <row r="89" spans="1:4" s="41" customFormat="1" ht="31.5">
      <c r="A89" s="10" t="s">
        <v>474</v>
      </c>
      <c r="B89" s="42" t="s">
        <v>241</v>
      </c>
      <c r="C89" s="27" t="s">
        <v>9</v>
      </c>
      <c r="D89" s="39">
        <v>146</v>
      </c>
    </row>
    <row r="90" spans="1:4" s="41" customFormat="1" ht="15.75">
      <c r="A90" s="10" t="s">
        <v>478</v>
      </c>
      <c r="B90" s="42" t="s">
        <v>12</v>
      </c>
      <c r="C90" s="10" t="s">
        <v>9</v>
      </c>
      <c r="D90" s="39">
        <v>164</v>
      </c>
    </row>
    <row r="91" spans="1:4" s="40" customFormat="1" ht="63">
      <c r="A91" s="12" t="s">
        <v>605</v>
      </c>
      <c r="B91" s="17" t="s">
        <v>73</v>
      </c>
      <c r="C91" s="27" t="s">
        <v>9</v>
      </c>
      <c r="D91" s="43">
        <v>2</v>
      </c>
    </row>
    <row r="92" spans="1:4" s="40" customFormat="1" ht="63">
      <c r="A92" s="12" t="s">
        <v>606</v>
      </c>
      <c r="B92" s="17" t="s">
        <v>242</v>
      </c>
      <c r="C92" s="27" t="s">
        <v>9</v>
      </c>
      <c r="D92" s="30">
        <v>6</v>
      </c>
    </row>
    <row r="93" spans="1:4" s="40" customFormat="1" ht="63">
      <c r="A93" s="12" t="s">
        <v>607</v>
      </c>
      <c r="B93" s="17" t="s">
        <v>243</v>
      </c>
      <c r="C93" s="27" t="s">
        <v>9</v>
      </c>
      <c r="D93" s="30">
        <v>3</v>
      </c>
    </row>
    <row r="94" spans="1:4" s="40" customFormat="1" ht="63">
      <c r="A94" s="12" t="s">
        <v>608</v>
      </c>
      <c r="B94" s="17" t="s">
        <v>244</v>
      </c>
      <c r="C94" s="27" t="s">
        <v>9</v>
      </c>
      <c r="D94" s="30">
        <v>1</v>
      </c>
    </row>
    <row r="95" spans="1:4" s="40" customFormat="1" ht="63">
      <c r="A95" s="12" t="s">
        <v>609</v>
      </c>
      <c r="B95" s="17" t="s">
        <v>245</v>
      </c>
      <c r="C95" s="27" t="s">
        <v>9</v>
      </c>
      <c r="D95" s="30">
        <v>4</v>
      </c>
    </row>
    <row r="96" spans="1:4" s="40" customFormat="1" ht="47.25">
      <c r="A96" s="12" t="s">
        <v>610</v>
      </c>
      <c r="B96" s="17" t="s">
        <v>246</v>
      </c>
      <c r="C96" s="27" t="s">
        <v>9</v>
      </c>
      <c r="D96" s="30">
        <v>2</v>
      </c>
    </row>
    <row r="97" spans="1:4" s="40" customFormat="1" ht="15.75">
      <c r="A97" s="12" t="s">
        <v>611</v>
      </c>
      <c r="B97" s="17" t="s">
        <v>327</v>
      </c>
      <c r="C97" s="27" t="s">
        <v>9</v>
      </c>
      <c r="D97" s="30">
        <v>146</v>
      </c>
    </row>
    <row r="98" spans="1:4" s="40" customFormat="1" ht="15.75">
      <c r="A98" s="12" t="s">
        <v>612</v>
      </c>
      <c r="B98" s="17" t="s">
        <v>253</v>
      </c>
      <c r="C98" s="12" t="s">
        <v>7</v>
      </c>
      <c r="D98" s="30">
        <v>156</v>
      </c>
    </row>
    <row r="99" spans="1:4" s="40" customFormat="1" ht="15.75">
      <c r="A99" s="12" t="s">
        <v>613</v>
      </c>
      <c r="B99" s="17" t="s">
        <v>254</v>
      </c>
      <c r="C99" s="12" t="s">
        <v>7</v>
      </c>
      <c r="D99" s="30">
        <v>156</v>
      </c>
    </row>
    <row r="100" spans="1:4" s="40" customFormat="1" ht="15.75">
      <c r="A100" s="12" t="s">
        <v>614</v>
      </c>
      <c r="B100" s="17" t="s">
        <v>255</v>
      </c>
      <c r="C100" s="12" t="s">
        <v>7</v>
      </c>
      <c r="D100" s="30">
        <v>156</v>
      </c>
    </row>
    <row r="101" spans="1:4" s="40" customFormat="1" ht="15.75">
      <c r="A101" s="12" t="s">
        <v>615</v>
      </c>
      <c r="B101" s="17" t="s">
        <v>310</v>
      </c>
      <c r="C101" s="27" t="s">
        <v>9</v>
      </c>
      <c r="D101" s="30">
        <v>164</v>
      </c>
    </row>
    <row r="102" spans="1:4" s="40" customFormat="1" ht="31.5">
      <c r="A102" s="10" t="s">
        <v>616</v>
      </c>
      <c r="B102" s="42" t="s">
        <v>72</v>
      </c>
      <c r="C102" s="27" t="s">
        <v>9</v>
      </c>
      <c r="D102" s="39">
        <v>4</v>
      </c>
    </row>
    <row r="103" spans="1:4" ht="15.75">
      <c r="A103" s="10" t="s">
        <v>617</v>
      </c>
      <c r="B103" s="42" t="s">
        <v>324</v>
      </c>
      <c r="C103" s="10" t="s">
        <v>11</v>
      </c>
      <c r="D103" s="39">
        <v>226</v>
      </c>
    </row>
    <row r="104" spans="1:4" ht="31.5">
      <c r="A104" s="10" t="s">
        <v>618</v>
      </c>
      <c r="B104" s="42" t="s">
        <v>325</v>
      </c>
      <c r="C104" s="10" t="s">
        <v>11</v>
      </c>
      <c r="D104" s="39">
        <v>215</v>
      </c>
    </row>
    <row r="105" spans="1:4" ht="31.5">
      <c r="A105" s="10" t="s">
        <v>619</v>
      </c>
      <c r="B105" s="42" t="s">
        <v>328</v>
      </c>
      <c r="C105" s="10" t="s">
        <v>11</v>
      </c>
      <c r="D105" s="39">
        <v>100</v>
      </c>
    </row>
    <row r="106" spans="1:4" s="14" customFormat="1" ht="31.5">
      <c r="A106" s="10" t="s">
        <v>620</v>
      </c>
      <c r="B106" s="29" t="s">
        <v>349</v>
      </c>
      <c r="C106" s="22" t="s">
        <v>413</v>
      </c>
      <c r="D106" s="39">
        <v>48</v>
      </c>
    </row>
    <row r="108" spans="1:4" ht="15.75">
      <c r="A108" s="65" t="s">
        <v>479</v>
      </c>
      <c r="B108" s="65"/>
      <c r="C108" s="35"/>
      <c r="D108" s="36"/>
    </row>
    <row r="109" spans="1:4" ht="89.25" customHeight="1">
      <c r="A109" s="68"/>
      <c r="B109" s="69" t="s">
        <v>623</v>
      </c>
      <c r="C109" s="69"/>
      <c r="D109" s="69"/>
    </row>
    <row r="110" spans="1:4" ht="77.25" customHeight="1">
      <c r="A110" s="68"/>
      <c r="B110" s="71" t="s">
        <v>624</v>
      </c>
      <c r="C110" s="71"/>
      <c r="D110" s="71"/>
    </row>
    <row r="111" spans="1:4" ht="88.5" customHeight="1">
      <c r="A111" s="68"/>
      <c r="B111" s="71" t="s">
        <v>625</v>
      </c>
      <c r="C111" s="71"/>
      <c r="D111" s="71"/>
    </row>
  </sheetData>
  <sheetProtection/>
  <mergeCells count="10">
    <mergeCell ref="A108:B108"/>
    <mergeCell ref="B109:D109"/>
    <mergeCell ref="B110:D110"/>
    <mergeCell ref="B111:D111"/>
    <mergeCell ref="B1:D1"/>
    <mergeCell ref="B2:D2"/>
    <mergeCell ref="A4:A5"/>
    <mergeCell ref="B4:B5"/>
    <mergeCell ref="C4:C5"/>
    <mergeCell ref="D4:D5"/>
  </mergeCells>
  <conditionalFormatting sqref="C106">
    <cfRule type="cellIs" priority="6" dxfId="0" operator="equal" stopIfTrue="1">
      <formula>0</formula>
    </cfRule>
  </conditionalFormatting>
  <printOptions/>
  <pageMargins left="0.7874015748031497" right="0.1968503937007874" top="0.3937007874015748" bottom="0.1968503937007874" header="0.31496062992125984" footer="0.31496062992125984"/>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D21"/>
  <sheetViews>
    <sheetView zoomScale="115" zoomScaleNormal="115" zoomScalePageLayoutView="0" workbookViewId="0" topLeftCell="A1">
      <selection activeCell="H13" sqref="H13"/>
    </sheetView>
  </sheetViews>
  <sheetFormatPr defaultColWidth="9.140625" defaultRowHeight="12.75"/>
  <cols>
    <col min="1" max="1" width="10.140625" style="2" customWidth="1"/>
    <col min="2" max="2" width="44.8515625" style="3" customWidth="1"/>
    <col min="3" max="3" width="12.8515625" style="3" customWidth="1"/>
    <col min="4" max="4" width="13.00390625" style="3" customWidth="1"/>
    <col min="5" max="16384" width="9.140625" style="3" customWidth="1"/>
  </cols>
  <sheetData>
    <row r="1" spans="2:4" ht="64.5" customHeight="1">
      <c r="B1" s="63" t="s">
        <v>622</v>
      </c>
      <c r="C1" s="63"/>
      <c r="D1" s="63"/>
    </row>
    <row r="2" spans="2:4" ht="62.25" customHeight="1">
      <c r="B2" s="64" t="s">
        <v>621</v>
      </c>
      <c r="C2" s="64"/>
      <c r="D2" s="64"/>
    </row>
    <row r="3" spans="3:4" ht="15.75">
      <c r="C3" s="5"/>
      <c r="D3" s="5"/>
    </row>
    <row r="4" spans="1:4" ht="12.75" customHeight="1">
      <c r="A4" s="66" t="s">
        <v>1</v>
      </c>
      <c r="B4" s="66" t="s">
        <v>0</v>
      </c>
      <c r="C4" s="66" t="s">
        <v>481</v>
      </c>
      <c r="D4" s="66" t="s">
        <v>3</v>
      </c>
    </row>
    <row r="5" spans="1:4" ht="24.75" customHeight="1">
      <c r="A5" s="66"/>
      <c r="B5" s="66"/>
      <c r="C5" s="66"/>
      <c r="D5" s="66"/>
    </row>
    <row r="6" spans="1:4" ht="15.75">
      <c r="A6" s="1">
        <v>1</v>
      </c>
      <c r="B6" s="1">
        <v>2</v>
      </c>
      <c r="C6" s="1">
        <v>3</v>
      </c>
      <c r="D6" s="1">
        <v>5</v>
      </c>
    </row>
    <row r="7" spans="1:4" s="14" customFormat="1" ht="15.75">
      <c r="A7" s="10"/>
      <c r="B7" s="58" t="s">
        <v>6</v>
      </c>
      <c r="C7" s="22"/>
      <c r="D7" s="59"/>
    </row>
    <row r="8" spans="1:4" s="14" customFormat="1" ht="15.75">
      <c r="A8" s="10" t="s">
        <v>415</v>
      </c>
      <c r="B8" s="42" t="s">
        <v>330</v>
      </c>
      <c r="C8" s="10" t="s">
        <v>7</v>
      </c>
      <c r="D8" s="46">
        <v>2</v>
      </c>
    </row>
    <row r="9" spans="1:4" s="14" customFormat="1" ht="15.75">
      <c r="A9" s="10" t="s">
        <v>416</v>
      </c>
      <c r="B9" s="42" t="s">
        <v>331</v>
      </c>
      <c r="C9" s="10" t="s">
        <v>7</v>
      </c>
      <c r="D9" s="46">
        <v>2</v>
      </c>
    </row>
    <row r="10" spans="1:4" s="14" customFormat="1" ht="15.75">
      <c r="A10" s="10" t="s">
        <v>417</v>
      </c>
      <c r="B10" s="42" t="s">
        <v>332</v>
      </c>
      <c r="C10" s="10" t="s">
        <v>7</v>
      </c>
      <c r="D10" s="46">
        <v>6</v>
      </c>
    </row>
    <row r="11" spans="1:4" s="14" customFormat="1" ht="15.75">
      <c r="A11" s="10" t="s">
        <v>418</v>
      </c>
      <c r="B11" s="42" t="s">
        <v>333</v>
      </c>
      <c r="C11" s="10" t="s">
        <v>2</v>
      </c>
      <c r="D11" s="46">
        <v>20</v>
      </c>
    </row>
    <row r="12" spans="1:4" s="14" customFormat="1" ht="15.75">
      <c r="A12" s="10" t="s">
        <v>419</v>
      </c>
      <c r="B12" s="42" t="s">
        <v>334</v>
      </c>
      <c r="C12" s="10" t="s">
        <v>7</v>
      </c>
      <c r="D12" s="46">
        <v>2</v>
      </c>
    </row>
    <row r="13" spans="1:4" s="14" customFormat="1" ht="15.75">
      <c r="A13" s="10" t="s">
        <v>420</v>
      </c>
      <c r="B13" s="42" t="s">
        <v>335</v>
      </c>
      <c r="C13" s="10" t="s">
        <v>7</v>
      </c>
      <c r="D13" s="46">
        <v>2</v>
      </c>
    </row>
    <row r="14" spans="1:4" s="14" customFormat="1" ht="15.75">
      <c r="A14" s="10" t="s">
        <v>421</v>
      </c>
      <c r="B14" s="42" t="s">
        <v>336</v>
      </c>
      <c r="C14" s="10" t="s">
        <v>7</v>
      </c>
      <c r="D14" s="46">
        <v>8</v>
      </c>
    </row>
    <row r="15" spans="1:4" s="14" customFormat="1" ht="15.75">
      <c r="A15" s="10" t="s">
        <v>422</v>
      </c>
      <c r="B15" s="42" t="s">
        <v>337</v>
      </c>
      <c r="C15" s="10" t="s">
        <v>2</v>
      </c>
      <c r="D15" s="46">
        <v>50</v>
      </c>
    </row>
    <row r="16" spans="1:4" s="14" customFormat="1" ht="15.75">
      <c r="A16" s="10" t="s">
        <v>423</v>
      </c>
      <c r="B16" s="42" t="s">
        <v>338</v>
      </c>
      <c r="C16" s="10" t="s">
        <v>2</v>
      </c>
      <c r="D16" s="46">
        <v>20</v>
      </c>
    </row>
    <row r="18" spans="1:4" ht="15.75">
      <c r="A18" s="65" t="s">
        <v>479</v>
      </c>
      <c r="B18" s="65"/>
      <c r="C18" s="35"/>
      <c r="D18" s="36"/>
    </row>
    <row r="19" spans="1:4" ht="99" customHeight="1">
      <c r="A19" s="68"/>
      <c r="B19" s="69" t="s">
        <v>623</v>
      </c>
      <c r="C19" s="69"/>
      <c r="D19" s="69"/>
    </row>
    <row r="20" spans="1:4" ht="66" customHeight="1">
      <c r="A20" s="68"/>
      <c r="B20" s="71" t="s">
        <v>624</v>
      </c>
      <c r="C20" s="71"/>
      <c r="D20" s="71"/>
    </row>
    <row r="21" spans="1:4" ht="80.25" customHeight="1">
      <c r="A21" s="68"/>
      <c r="B21" s="71" t="s">
        <v>625</v>
      </c>
      <c r="C21" s="71"/>
      <c r="D21" s="71"/>
    </row>
  </sheetData>
  <sheetProtection/>
  <mergeCells count="10">
    <mergeCell ref="A18:B18"/>
    <mergeCell ref="B19:D19"/>
    <mergeCell ref="B20:D20"/>
    <mergeCell ref="B21:D21"/>
    <mergeCell ref="B1:D1"/>
    <mergeCell ref="B2:D2"/>
    <mergeCell ref="A4:A5"/>
    <mergeCell ref="B4:B5"/>
    <mergeCell ref="C4:C5"/>
    <mergeCell ref="D4:D5"/>
  </mergeCells>
  <printOptions/>
  <pageMargins left="0.7874015748031497" right="0.1968503937007874" top="0.3937007874015748" bottom="0.1968503937007874" header="0.31496062992125984" footer="0.31496062992125984"/>
  <pageSetup horizontalDpi="600" verticalDpi="600" orientation="portrait" paperSize="9" scale="1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Tametajs</dc:creator>
  <cp:keywords/>
  <dc:description/>
  <cp:lastModifiedBy>A.Valuze</cp:lastModifiedBy>
  <cp:lastPrinted>2014-02-14T08:10:15Z</cp:lastPrinted>
  <dcterms:created xsi:type="dcterms:W3CDTF">2007-03-21T07:38:50Z</dcterms:created>
  <dcterms:modified xsi:type="dcterms:W3CDTF">2014-02-14T08:10:27Z</dcterms:modified>
  <cp:category/>
  <cp:version/>
  <cp:contentType/>
  <cp:contentStatus/>
</cp:coreProperties>
</file>