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85" windowHeight="4620" tabRatio="839" activeTab="4"/>
  </bookViews>
  <sheets>
    <sheet name="celtn" sheetId="1" r:id="rId1"/>
    <sheet name="skulptūras pamats" sheetId="2" r:id="rId2"/>
    <sheet name="UKT" sheetId="3" r:id="rId3"/>
    <sheet name="terit apg" sheetId="4" r:id="rId4"/>
    <sheet name="domes piev" sheetId="5" r:id="rId5"/>
  </sheets>
  <externalReferences>
    <externalReference r:id="rId8"/>
  </externalReferences>
  <definedNames>
    <definedName name="_xlnm._FilterDatabase" localSheetId="0" hidden="1">'celtn'!$A$8:$D$114</definedName>
    <definedName name="A">'[1]2'!$A$1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<sst xmlns="http://schemas.openxmlformats.org/spreadsheetml/2006/main" count="360" uniqueCount="147">
  <si>
    <t>Nr.p.k.</t>
  </si>
  <si>
    <t>m</t>
  </si>
  <si>
    <t>Daudzums</t>
  </si>
  <si>
    <t>kg</t>
  </si>
  <si>
    <t>Mērvie nība</t>
  </si>
  <si>
    <t>Darba nosaukums</t>
  </si>
  <si>
    <t>m2</t>
  </si>
  <si>
    <t>montāžas materiāli</t>
  </si>
  <si>
    <t>gab.</t>
  </si>
  <si>
    <t>m3</t>
  </si>
  <si>
    <t>mēn</t>
  </si>
  <si>
    <t>t.m</t>
  </si>
  <si>
    <t>veidņi</t>
  </si>
  <si>
    <t>kompl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</si>
  <si>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</si>
  <si>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r>
      <t>m</t>
    </r>
    <r>
      <rPr>
        <vertAlign val="superscript"/>
        <sz val="10"/>
        <color indexed="8"/>
        <rFont val="Arial Narrow"/>
        <family val="2"/>
      </rPr>
      <t>3</t>
    </r>
  </si>
  <si>
    <t>Asfaltbetons 7cm</t>
  </si>
  <si>
    <t>Sagatavošanās un demontāžas darbi</t>
  </si>
  <si>
    <t>Pagaidu būvžoga uzstādīšana un demontāža pēc būvdarbu veikšanas</t>
  </si>
  <si>
    <t>Strādnieku vagoniņš un atvešanu un aizvešanu</t>
  </si>
  <si>
    <t>Pārvietojamā tualete + izvešana 1x nedēļā</t>
  </si>
  <si>
    <t>gab</t>
  </si>
  <si>
    <t>Būvtāfele</t>
  </si>
  <si>
    <t>m³</t>
  </si>
  <si>
    <t>stiprinājumi</t>
  </si>
  <si>
    <t>šķembu maisījums 0/45, 16cm</t>
  </si>
  <si>
    <t>smilts stabilizēta ar cementu (1:8) 30 mm</t>
  </si>
  <si>
    <t xml:space="preserve">Betona bruģa segums </t>
  </si>
  <si>
    <t>betona apmales  1000x220x150</t>
  </si>
  <si>
    <t>betons B7,5</t>
  </si>
  <si>
    <t>Ietvju apmaļu BR 80.20.8 iebūve uz betona pamata</t>
  </si>
  <si>
    <t>gumijas apmale</t>
  </si>
  <si>
    <t>Projektēts zāliens</t>
  </si>
  <si>
    <t>parka zāliena sēklu maisījums, 30g/m2</t>
  </si>
  <si>
    <t>smalkgraudaina grants</t>
  </si>
  <si>
    <t xml:space="preserve">Objekta nosaukums: PRIEKULES NOVADA „ĢIMENES DĀRZA” LABIEKĀRTOŠANA  SAULES IELĀ 1, 
</t>
  </si>
  <si>
    <t>GALVENĀ IELĀ 3 UN KALĒJU IELĀ 6, PRIEKULĒ, PRIEKULES NOVADĀ</t>
  </si>
  <si>
    <t>Objekta adrese: SAULES IELA 1, GALVENĀ IELĀ 3 UN KALĒJU IELĀ 6, PRIEKULĒ, PRIEKULES NOVADĀ</t>
  </si>
  <si>
    <t>Būves nosaukums: Teritorijas labiekārtojums</t>
  </si>
  <si>
    <t>Pamatu betonēšana</t>
  </si>
  <si>
    <t>Teritorijas apgaismojums</t>
  </si>
  <si>
    <t>Tranšejas rakšana un aizbēršana kabeļiem</t>
  </si>
  <si>
    <t xml:space="preserve">Kabelis AXPK-4x16 mm² tranšejā </t>
  </si>
  <si>
    <t>m.</t>
  </si>
  <si>
    <t>Kabelis AXPK-4x16 mm² pa konstrukcijām</t>
  </si>
  <si>
    <t xml:space="preserve">Kabelis NYY-J-3x1,5 mm² tranšejā </t>
  </si>
  <si>
    <t>Kabelis NYY-J-3x1,5 mm² pa konstrukcijām</t>
  </si>
  <si>
    <t>Kabelis NYM-J-3x1.5mm²</t>
  </si>
  <si>
    <t>Caurule ∅50 mm 450N</t>
  </si>
  <si>
    <t>Kabeļu lente</t>
  </si>
  <si>
    <t>Kabeļu gala apdare EPKT-0015</t>
  </si>
  <si>
    <t>Drošinātājs NH-00, 35A</t>
  </si>
  <si>
    <t>Bedru rakšana balstu pamatiem</t>
  </si>
  <si>
    <t>Aizsardzības automāts 1P B6A</t>
  </si>
  <si>
    <t>Nozarošanas spaiļu komplekts SV15</t>
  </si>
  <si>
    <t>Staba pamats B-60/Z-60</t>
  </si>
  <si>
    <t>Apgaismojuma stabs SAL-4/B60-melns, L=4m</t>
  </si>
  <si>
    <t>Gaismeklis uz staba ELBA E/Z E27 ar LED spuldzi 30W, IP65</t>
  </si>
  <si>
    <t>Karogu gaismeklis  FlagLight LED-25W, IP65</t>
  </si>
  <si>
    <t xml:space="preserve">Prožektori  URAN-3-HST-DE 70W, IP65 
</t>
  </si>
  <si>
    <t>Palīgmateriālu komplekts</t>
  </si>
  <si>
    <t>Ievads ēkā ar hermetizāciju</t>
  </si>
  <si>
    <t>Caurule ∅110 mm 450N</t>
  </si>
  <si>
    <t xml:space="preserve">Zemējuma elektrodi 1.5m UPB16 (BK 9101) </t>
  </si>
  <si>
    <t xml:space="preserve">Zemējuma gala spice Grot 16 (BK 9102) </t>
  </si>
  <si>
    <t xml:space="preserve">Skavas elektrodam UKU 16/40/12/4 (BK 9018) </t>
  </si>
  <si>
    <t>Vads Cu neizol. KHF 25.0 mm2</t>
  </si>
  <si>
    <t>Plastmasas PP lietus kanalizācijas caurules Ø 200 mm stiprības klase T8 /SN8; h=1m sausā gruntī</t>
  </si>
  <si>
    <t xml:space="preserve">  kompl</t>
  </si>
  <si>
    <t>Vidēji rupja pievesta smilts cauruļvadu pamatnei un apbērumam</t>
  </si>
  <si>
    <t>Pievienošanās esošai dzelzsbetona akai ar diviem cauruļvadiem  Ø 200 mm</t>
  </si>
  <si>
    <t xml:space="preserve"> vieta</t>
  </si>
  <si>
    <t>Esošu kanalizācijas aku vāku pārbūve atbilstoši plānotai zemes virsmai</t>
  </si>
  <si>
    <t xml:space="preserve">  akas</t>
  </si>
  <si>
    <t>Esošu sakaru un elektrokabaļu  šķērsošana nodrošinot nepieciešamo aizsardzību:</t>
  </si>
  <si>
    <t xml:space="preserve">  vieta</t>
  </si>
  <si>
    <t>Plastmasas gūlijas caurejošas ar nosēddaļu  h= 0.65 m, Ø 200 /400 ar kvadrāta ķeta rāmi un restu vāku S40 t  hkop = 1.6 m  sausā gruntī</t>
  </si>
  <si>
    <t>Asfaltbetona un betona ielu apmaļu, gar Galveno ielu, demontāža</t>
  </si>
  <si>
    <t>Betona bruģakmeņu un betona plātņu un trotuāru apmaļu dažādiem celiņiem, demontāža</t>
  </si>
  <si>
    <t>Grants seguma demontāža</t>
  </si>
  <si>
    <t>Labiekārtojuma elementu uzstādīšana</t>
  </si>
  <si>
    <t>Gumijas apmale (atdure) automašīnas novietošanai 1670x120x145</t>
  </si>
  <si>
    <t>Parka soliņu montāža</t>
  </si>
  <si>
    <t>pamati</t>
  </si>
  <si>
    <t>Atkritumu urnas uzstādīšana</t>
  </si>
  <si>
    <t>STIKLA ŠĶIEDRAS KAROGA MASTA montāža</t>
  </si>
  <si>
    <t>Barjeras montāža</t>
  </si>
  <si>
    <t>LIELĀ BARJERA 4038</t>
  </si>
  <si>
    <t>STIKLA ŠĶIEDRAS KAROGA MASTS "Winch" l=9.0 m</t>
  </si>
  <si>
    <t>urna 460/350x700 mm</t>
  </si>
  <si>
    <t>parka sols SIA &lt;Smart Energy&gt; 2000x500 mm</t>
  </si>
  <si>
    <t xml:space="preserve">Betona bruģakmeņi "PRIZMA 8" pelēkā tonī 200x100x80  </t>
  </si>
  <si>
    <t xml:space="preserve">Betona bruģakmeņi "PRIZMA 8" melnā tonī 200x100x80  </t>
  </si>
  <si>
    <t xml:space="preserve">Betona bruģakmeņi "PRIZMA 8" baltā tonī (ar balto cementu)  200x100x80  </t>
  </si>
  <si>
    <t xml:space="preserve">Betona bruģakmeņi "MOZAĪKA LIEPĀJA" melnā tonī 180x120x60   </t>
  </si>
  <si>
    <t xml:space="preserve">Betona bruģakmeņi "MOZAĪKA LIEPĀJA" melnā tonī 120x120x60   </t>
  </si>
  <si>
    <t xml:space="preserve">Betona bruģakmeņi "MOZAĪKA LIEPĀJA" melnā tonī 90x120x60   </t>
  </si>
  <si>
    <t xml:space="preserve">Betona bruģakmeņi "MOZAĪKA LIEPĀJA" baltā tonī (ar balto cementu) 90x120x60  </t>
  </si>
  <si>
    <t>betona apmales  1000x200x80 pelēkā krāsā</t>
  </si>
  <si>
    <t>betona apmales  1000x200x80 melnā krāsā</t>
  </si>
  <si>
    <t xml:space="preserve"> BETONS C16/20</t>
  </si>
  <si>
    <t>Ceļu apmale radiusa R3 pelēkā krāsā</t>
  </si>
  <si>
    <t>Ceļu apmaļu 1000x150x300, pelēkā krāsā, montāža</t>
  </si>
  <si>
    <t>Ceļu apmales, radiusa R3, pelēkā krāsā, montāža</t>
  </si>
  <si>
    <t>Ceļu apmales, radiusa R5, pelēkā krāsā, montāža</t>
  </si>
  <si>
    <t>Ceļu apmale radiusa R5 pelēkā krāsā</t>
  </si>
  <si>
    <t>Pazeminātā ielas apmale 1000x220x150 pelēkā krāsā, montāža</t>
  </si>
  <si>
    <t>Pazeminātā ielas apmale 1000x220x150 pelēkā krāsā</t>
  </si>
  <si>
    <t>Ceļu apmale labā/ kreisā 1000x150x300/220 pelēkā krāsā, montāža (6/5)</t>
  </si>
  <si>
    <t>Ceļu apmale labā/ kreisā 1000x150x300/220 pelēkā krāsā</t>
  </si>
  <si>
    <t>Betona plātņu segums</t>
  </si>
  <si>
    <t>Betona plāksne 7 375x375x70</t>
  </si>
  <si>
    <t>Asfaltbetons seguma atjaunošanai 30cm platumā gar galveno ielu</t>
  </si>
  <si>
    <t>Augsnes grunts, slāņa biezums 150mm</t>
  </si>
  <si>
    <t>Esošu apgaismojuma laternu stabu demontāža</t>
  </si>
  <si>
    <t>blietēta smilts 150 mm</t>
  </si>
  <si>
    <t>šķembu maisījums 0/45, 150 mm</t>
  </si>
  <si>
    <t>Zālāja seguma atjaunošana</t>
  </si>
  <si>
    <t>Apgaismojuma laternu demontāža</t>
  </si>
  <si>
    <t>0,4 kV kabeļu demontāža</t>
  </si>
  <si>
    <t>Tranšejas trakšana un aizbēršana kabelim</t>
  </si>
  <si>
    <t>Caurule ∅110 mm 750N</t>
  </si>
  <si>
    <t xml:space="preserve">Kabelis AXPK-4x70 mm² tranšejā </t>
  </si>
  <si>
    <t>Kabelis AXPK-4x70 mm² pa konstrukcijām</t>
  </si>
  <si>
    <t>Kabeļa galu apdare EPKT-0031</t>
  </si>
  <si>
    <t>Segumi</t>
  </si>
  <si>
    <t>Grants, segumu atjaunošanai gar Saules ielu</t>
  </si>
  <si>
    <t>Skulptūras pamats</t>
  </si>
  <si>
    <t xml:space="preserve">Pamatu būvbedres rakšana un aizbēršana </t>
  </si>
  <si>
    <t>Pamatslāņa betonēšana</t>
  </si>
  <si>
    <t>Betons B10</t>
  </si>
  <si>
    <t xml:space="preserve">Veidņu montāža, demontāža </t>
  </si>
  <si>
    <t>Betons C20/25</t>
  </si>
  <si>
    <t xml:space="preserve">Konstrukciju stiegrošana </t>
  </si>
  <si>
    <t>Armatūra S1, S2</t>
  </si>
  <si>
    <t>kompl.</t>
  </si>
  <si>
    <t>Plastmasas gūlijas ar nosēddaļu  h= 0.65 m Ø 200 /400  ar ķeta rāmi un restu vāku S40t; hkop = 1.6 m  sausā gruntī</t>
  </si>
  <si>
    <t>Cauruļvadu montāža</t>
  </si>
  <si>
    <t>Plastmasas gūliju montāža</t>
  </si>
  <si>
    <t xml:space="preserve">Lietus kanalizācija K2 </t>
  </si>
  <si>
    <t>SPECIFIKĀCIJA Nr.1.</t>
  </si>
  <si>
    <t xml:space="preserve">Betona bruģakmeņi "PRIZMA 6" pelēkā/sarkanā tonī 200x100x60  </t>
  </si>
  <si>
    <t>SPECIFIKĀCIJA Nr.2.</t>
  </si>
  <si>
    <t>SPECIFIKĀCIJA Nr.3.</t>
  </si>
  <si>
    <t>SPECIFIKĀCIJA Nr.4.</t>
  </si>
  <si>
    <t>SPECIFIKĀCIJA Nr.5.</t>
  </si>
  <si>
    <t>Domes  elektropievads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</si>
</sst>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  <numFmt numFmtId="171" formatCode="0.00000"/>
    <numFmt numFmtId="172" formatCode="#.00"/>
    <numFmt numFmtId="173" formatCode="#."/>
    <numFmt numFmtId="174" formatCode="m\o\n\th\ d\,\ yyyy"/>
    <numFmt numFmtId="175" formatCode="_(* #,##0.00_);_(* \(#,##0.00\);_(* &quot;-&quot;??_);_(@_)"/>
    <numFmt numFmtId="176" formatCode="_(* #,##0.000_);_(* \(#,##0.000\);_(* &quot;-&quot;??_);_(@_)"/>
    <numFmt numFmtId="177" formatCode="0.000000"/>
    <numFmt numFmtId="178" formatCode="0.0000"/>
    <numFmt numFmtId="179" formatCode="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0000000"/>
    <numFmt numFmtId="197" formatCode="0.000000000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_-;\-* #,##0.0_-;_-* &quot;-&quot;??_-;_-@_-"/>
    <numFmt numFmtId="202" formatCode="_-* #,##0_-;\-* #,##0_-;_-* &quot;-&quot;??_-;_-@_-"/>
    <numFmt numFmtId="203" formatCode="[$-426]dddd\,\ yyyy&quot;. gada &quot;d\.\ mmmm"/>
    <numFmt numFmtId="204" formatCode="\ #,##0.00\ ;\-#,##0.00\ ;&quot; -&quot;#\ ;@\ "/>
  </numFmts>
  <fonts count="45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3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3" fillId="11" borderId="0" applyNumberFormat="0" applyBorder="0" applyAlignment="0" applyProtection="0"/>
    <xf numFmtId="0" fontId="33" fillId="18" borderId="0" applyNumberFormat="0" applyBorder="0" applyAlignment="0" applyProtection="0"/>
    <xf numFmtId="0" fontId="33" fillId="5" borderId="0" applyNumberFormat="0" applyBorder="0" applyAlignment="0" applyProtection="0"/>
    <xf numFmtId="0" fontId="35" fillId="4" borderId="1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4" fillId="0" borderId="0">
      <alignment/>
      <protection locked="0"/>
    </xf>
    <xf numFmtId="0" fontId="17" fillId="0" borderId="0">
      <alignment/>
      <protection/>
    </xf>
    <xf numFmtId="172" fontId="4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0" fontId="3" fillId="0" borderId="0" applyNumberFormat="0" applyFill="0" applyBorder="0" applyAlignment="0" applyProtection="0"/>
    <xf numFmtId="0" fontId="37" fillId="19" borderId="1" applyNumberFormat="0" applyAlignment="0" applyProtection="0"/>
    <xf numFmtId="0" fontId="2" fillId="0" borderId="0" applyNumberFormat="0" applyFill="0" applyBorder="0" applyAlignment="0" applyProtection="0"/>
    <xf numFmtId="0" fontId="38" fillId="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4" fillId="0" borderId="3">
      <alignment/>
      <protection locked="0"/>
    </xf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24" borderId="0" applyNumberFormat="0" applyBorder="0" applyAlignment="0" applyProtection="0"/>
    <xf numFmtId="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7" applyNumberFormat="0" applyFill="0" applyAlignment="0" applyProtection="0"/>
    <xf numFmtId="0" fontId="3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>
      <alignment vertical="center"/>
    </xf>
    <xf numFmtId="0" fontId="11" fillId="0" borderId="0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2" fontId="9" fillId="0" borderId="0" xfId="0" applyNumberFormat="1" applyFont="1" applyFill="1" applyAlignment="1">
      <alignment horizontal="right" vertical="center"/>
    </xf>
    <xf numFmtId="0" fontId="14" fillId="0" borderId="0" xfId="60" applyFont="1" applyFill="1" applyBorder="1" applyAlignment="1">
      <alignment vertical="center"/>
      <protection/>
    </xf>
    <xf numFmtId="0" fontId="13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horizontal="left" vertical="center"/>
      <protection/>
    </xf>
    <xf numFmtId="2" fontId="14" fillId="0" borderId="0" xfId="60" applyNumberFormat="1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horizontal="center" vertical="center" wrapText="1"/>
      <protection/>
    </xf>
    <xf numFmtId="0" fontId="14" fillId="0" borderId="0" xfId="60" applyFont="1" applyFill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9" fillId="0" borderId="0" xfId="0" applyFont="1" applyAlignment="1">
      <alignment vertical="center" wrapText="1"/>
    </xf>
    <xf numFmtId="0" fontId="9" fillId="25" borderId="10" xfId="0" applyFont="1" applyFill="1" applyBorder="1" applyAlignment="1" applyProtection="1">
      <alignment horizontal="center" vertical="center"/>
      <protection locked="0"/>
    </xf>
    <xf numFmtId="0" fontId="9" fillId="0" borderId="10" xfId="7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horizontal="right" vertical="center"/>
      <protection locked="0"/>
    </xf>
    <xf numFmtId="196" fontId="9" fillId="0" borderId="0" xfId="0" applyNumberFormat="1" applyFont="1" applyAlignment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43" fontId="9" fillId="0" borderId="0" xfId="0" applyNumberFormat="1" applyFont="1" applyAlignment="1">
      <alignment vertical="center"/>
    </xf>
    <xf numFmtId="43" fontId="9" fillId="0" borderId="0" xfId="0" applyNumberFormat="1" applyFont="1" applyFill="1" applyAlignment="1">
      <alignment vertical="center"/>
    </xf>
    <xf numFmtId="0" fontId="9" fillId="25" borderId="10" xfId="63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9" fillId="0" borderId="0" xfId="47" applyNumberFormat="1" applyFont="1" applyFill="1" applyBorder="1" applyAlignment="1">
      <alignment horizontal="right" vertical="center" wrapText="1"/>
      <protection/>
    </xf>
    <xf numFmtId="2" fontId="0" fillId="0" borderId="0" xfId="63" applyNumberFormat="1" applyFont="1" applyFill="1" applyBorder="1" applyAlignment="1">
      <alignment horizontal="center" vertical="center"/>
      <protection/>
    </xf>
    <xf numFmtId="204" fontId="19" fillId="0" borderId="0" xfId="47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Fill="1" applyAlignment="1" applyProtection="1">
      <alignment vertical="center"/>
      <protection locked="0"/>
    </xf>
    <xf numFmtId="0" fontId="10" fillId="25" borderId="11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 applyProtection="1">
      <alignment horizontal="center" vertical="center"/>
      <protection locked="0"/>
    </xf>
    <xf numFmtId="0" fontId="9" fillId="25" borderId="10" xfId="71" applyFont="1" applyFill="1" applyBorder="1" applyAlignment="1" applyProtection="1">
      <alignment horizontal="center" vertical="center"/>
      <protection locked="0"/>
    </xf>
    <xf numFmtId="2" fontId="9" fillId="25" borderId="10" xfId="0" applyNumberFormat="1" applyFont="1" applyFill="1" applyBorder="1" applyAlignment="1" applyProtection="1">
      <alignment horizontal="right" vertical="center"/>
      <protection locked="0"/>
    </xf>
    <xf numFmtId="0" fontId="9" fillId="25" borderId="10" xfId="0" applyFont="1" applyFill="1" applyBorder="1" applyAlignment="1" applyProtection="1">
      <alignment vertical="center" wrapText="1"/>
      <protection locked="0"/>
    </xf>
    <xf numFmtId="0" fontId="9" fillId="25" borderId="10" xfId="71" applyFont="1" applyFill="1" applyBorder="1" applyAlignment="1" applyProtection="1">
      <alignment horizontal="right" vertical="center" wrapText="1"/>
      <protection locked="0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 applyProtection="1">
      <alignment horizontal="left" vertical="center" wrapText="1"/>
      <protection locked="0"/>
    </xf>
    <xf numFmtId="0" fontId="9" fillId="25" borderId="10" xfId="0" applyFont="1" applyFill="1" applyBorder="1" applyAlignment="1" applyProtection="1">
      <alignment horizontal="center" vertical="center"/>
      <protection locked="0"/>
    </xf>
    <xf numFmtId="2" fontId="9" fillId="25" borderId="10" xfId="0" applyNumberFormat="1" applyFont="1" applyFill="1" applyBorder="1" applyAlignment="1" applyProtection="1">
      <alignment horizontal="right" vertical="center"/>
      <protection locked="0"/>
    </xf>
    <xf numFmtId="16" fontId="9" fillId="25" borderId="12" xfId="0" applyNumberFormat="1" applyFont="1" applyFill="1" applyBorder="1" applyAlignment="1">
      <alignment horizontal="center" vertical="center" wrapText="1"/>
    </xf>
    <xf numFmtId="0" fontId="9" fillId="25" borderId="12" xfId="0" applyFont="1" applyFill="1" applyBorder="1" applyAlignment="1" applyProtection="1">
      <alignment horizontal="center" vertical="center"/>
      <protection locked="0"/>
    </xf>
    <xf numFmtId="2" fontId="9" fillId="25" borderId="12" xfId="0" applyNumberFormat="1" applyFont="1" applyFill="1" applyBorder="1" applyAlignment="1" applyProtection="1">
      <alignment horizontal="right" vertical="center"/>
      <protection locked="0"/>
    </xf>
    <xf numFmtId="0" fontId="9" fillId="25" borderId="10" xfId="0" applyFont="1" applyFill="1" applyBorder="1" applyAlignment="1" applyProtection="1">
      <alignment horizontal="left" vertical="center" wrapText="1"/>
      <protection locked="0"/>
    </xf>
    <xf numFmtId="0" fontId="9" fillId="25" borderId="10" xfId="0" applyFont="1" applyFill="1" applyBorder="1" applyAlignment="1" applyProtection="1">
      <alignment horizontal="right" vertical="center" wrapText="1"/>
      <protection locked="0"/>
    </xf>
    <xf numFmtId="0" fontId="9" fillId="25" borderId="0" xfId="0" applyFont="1" applyFill="1" applyAlignment="1">
      <alignment horizontal="center" vertical="center"/>
    </xf>
    <xf numFmtId="0" fontId="9" fillId="25" borderId="0" xfId="0" applyFont="1" applyFill="1" applyAlignment="1">
      <alignment vertical="center" wrapText="1"/>
    </xf>
    <xf numFmtId="0" fontId="9" fillId="25" borderId="0" xfId="0" applyFont="1" applyFill="1" applyAlignment="1">
      <alignment vertical="center"/>
    </xf>
    <xf numFmtId="2" fontId="9" fillId="25" borderId="0" xfId="0" applyNumberFormat="1" applyFont="1" applyFill="1" applyAlignment="1">
      <alignment horizontal="right" vertical="center"/>
    </xf>
    <xf numFmtId="0" fontId="9" fillId="25" borderId="10" xfId="71" applyFont="1" applyFill="1" applyBorder="1" applyAlignment="1" applyProtection="1">
      <alignment vertical="center" wrapText="1"/>
      <protection locked="0"/>
    </xf>
    <xf numFmtId="2" fontId="9" fillId="25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61" applyFont="1" applyFill="1" applyBorder="1" applyAlignment="1">
      <alignment horizontal="center" vertical="center" wrapText="1"/>
      <protection/>
    </xf>
    <xf numFmtId="0" fontId="10" fillId="25" borderId="12" xfId="0" applyFont="1" applyFill="1" applyBorder="1" applyAlignment="1" applyProtection="1">
      <alignment horizontal="left" vertical="center"/>
      <protection locked="0"/>
    </xf>
    <xf numFmtId="0" fontId="16" fillId="25" borderId="11" xfId="0" applyFont="1" applyFill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 vertical="center" textRotation="90" wrapText="1"/>
    </xf>
  </cellXfs>
  <cellStyles count="65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Comma 2 2" xfId="42"/>
    <cellStyle name="Comma 3" xfId="43"/>
    <cellStyle name="Comma 3 2" xfId="44"/>
    <cellStyle name="Comma 4" xfId="45"/>
    <cellStyle name="Date" xfId="46"/>
    <cellStyle name="Excel Built-in Normal" xfId="47"/>
    <cellStyle name="Fixed" xfId="48"/>
    <cellStyle name="Heading1" xfId="49"/>
    <cellStyle name="Heading2" xfId="50"/>
    <cellStyle name="Hyperlink" xfId="51"/>
    <cellStyle name="Ievade" xfId="52"/>
    <cellStyle name="Followed Hyperlink" xfId="53"/>
    <cellStyle name="Izvade" xfId="54"/>
    <cellStyle name="Comma" xfId="55"/>
    <cellStyle name="Comma [0]" xfId="56"/>
    <cellStyle name="Kopsumma" xfId="57"/>
    <cellStyle name="Labs" xfId="58"/>
    <cellStyle name="Neitrāls" xfId="59"/>
    <cellStyle name="Normal 2" xfId="60"/>
    <cellStyle name="Normal 3" xfId="61"/>
    <cellStyle name="Normal 4" xfId="62"/>
    <cellStyle name="Normal_Rucava rotalu laukums - tabulas" xfId="63"/>
    <cellStyle name="Nosaukums" xfId="64"/>
    <cellStyle name="Paskaidrojošs teksts" xfId="65"/>
    <cellStyle name="Pārbaudes šūna" xfId="66"/>
    <cellStyle name="Piezīme" xfId="67"/>
    <cellStyle name="Percent" xfId="68"/>
    <cellStyle name="Saistīta šūna" xfId="69"/>
    <cellStyle name="Slikts" xfId="70"/>
    <cellStyle name="Style 1" xfId="71"/>
    <cellStyle name="Currency" xfId="72"/>
    <cellStyle name="Currency [0]" xfId="73"/>
    <cellStyle name="Virsraksts 1" xfId="74"/>
    <cellStyle name="Virsraksts 2" xfId="75"/>
    <cellStyle name="Virsraksts 3" xfId="76"/>
    <cellStyle name="Virsraksts 4" xfId="77"/>
    <cellStyle name="Стиль 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</sheetNames>
    <sheetDataSet>
      <sheetData sheetId="4">
        <row r="1">
          <cell r="A1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8"/>
  <sheetViews>
    <sheetView zoomScale="120" zoomScaleNormal="120" zoomScaleSheetLayoutView="110" workbookViewId="0" topLeftCell="A1">
      <selection activeCell="G15" sqref="G15"/>
    </sheetView>
  </sheetViews>
  <sheetFormatPr defaultColWidth="9.140625" defaultRowHeight="12.75"/>
  <cols>
    <col min="1" max="1" width="5.57421875" style="2" customWidth="1"/>
    <col min="2" max="2" width="29.00390625" style="22" customWidth="1"/>
    <col min="3" max="3" width="6.140625" style="2" customWidth="1"/>
    <col min="4" max="4" width="7.57421875" style="3" customWidth="1"/>
    <col min="5" max="7" width="9.140625" style="3" customWidth="1"/>
    <col min="8" max="8" width="24.7109375" style="3" customWidth="1"/>
    <col min="9" max="16384" width="9.140625" style="3" customWidth="1"/>
  </cols>
  <sheetData>
    <row r="1" spans="1:4" ht="16.5">
      <c r="A1" s="8">
        <v>8.1</v>
      </c>
      <c r="B1" s="19" t="s">
        <v>140</v>
      </c>
      <c r="C1" s="7"/>
      <c r="D1" s="9"/>
    </row>
    <row r="2" spans="1:4" ht="16.5">
      <c r="A2" s="10" t="s">
        <v>38</v>
      </c>
      <c r="B2" s="20"/>
      <c r="C2" s="15"/>
      <c r="D2" s="16"/>
    </row>
    <row r="3" spans="1:4" ht="16.5">
      <c r="A3" s="10" t="s">
        <v>35</v>
      </c>
      <c r="B3" s="21"/>
      <c r="C3" s="17"/>
      <c r="D3" s="18"/>
    </row>
    <row r="4" spans="1:4" ht="16.5">
      <c r="A4" s="10" t="s">
        <v>36</v>
      </c>
      <c r="B4" s="3"/>
      <c r="C4" s="17"/>
      <c r="D4" s="18"/>
    </row>
    <row r="5" spans="1:4" ht="16.5">
      <c r="A5" s="10" t="s">
        <v>37</v>
      </c>
      <c r="B5" s="21"/>
      <c r="C5" s="17"/>
      <c r="D5" s="18"/>
    </row>
    <row r="6" spans="1:4" ht="12.75" customHeight="1">
      <c r="A6" s="63" t="s">
        <v>0</v>
      </c>
      <c r="B6" s="63" t="s">
        <v>5</v>
      </c>
      <c r="C6" s="64" t="s">
        <v>4</v>
      </c>
      <c r="D6" s="64" t="s">
        <v>2</v>
      </c>
    </row>
    <row r="7" spans="1:4" ht="12.75">
      <c r="A7" s="63"/>
      <c r="B7" s="63"/>
      <c r="C7" s="64"/>
      <c r="D7" s="64"/>
    </row>
    <row r="8" spans="1:4" ht="12.75">
      <c r="A8" s="39">
        <v>1</v>
      </c>
      <c r="B8" s="39">
        <v>2</v>
      </c>
      <c r="C8" s="39">
        <v>3</v>
      </c>
      <c r="D8" s="39">
        <v>4</v>
      </c>
    </row>
    <row r="9" spans="1:4" ht="12.75">
      <c r="A9" s="50"/>
      <c r="B9" s="41" t="s">
        <v>17</v>
      </c>
      <c r="C9" s="51"/>
      <c r="D9" s="52"/>
    </row>
    <row r="10" spans="1:4" s="28" customFormat="1" ht="25.5">
      <c r="A10" s="40">
        <v>1</v>
      </c>
      <c r="B10" s="44" t="s">
        <v>18</v>
      </c>
      <c r="C10" s="42" t="s">
        <v>11</v>
      </c>
      <c r="D10" s="43">
        <v>55</v>
      </c>
    </row>
    <row r="11" spans="1:4" s="28" customFormat="1" ht="12.75">
      <c r="A11" s="40">
        <v>2</v>
      </c>
      <c r="B11" s="44" t="s">
        <v>22</v>
      </c>
      <c r="C11" s="42" t="s">
        <v>21</v>
      </c>
      <c r="D11" s="43">
        <v>1</v>
      </c>
    </row>
    <row r="12" spans="1:4" s="28" customFormat="1" ht="25.5">
      <c r="A12" s="40">
        <v>3</v>
      </c>
      <c r="B12" s="44" t="s">
        <v>19</v>
      </c>
      <c r="C12" s="42" t="s">
        <v>10</v>
      </c>
      <c r="D12" s="43">
        <v>1</v>
      </c>
    </row>
    <row r="13" spans="1:4" s="28" customFormat="1" ht="25.5">
      <c r="A13" s="40">
        <v>4</v>
      </c>
      <c r="B13" s="44" t="s">
        <v>20</v>
      </c>
      <c r="C13" s="42" t="s">
        <v>10</v>
      </c>
      <c r="D13" s="43">
        <v>1</v>
      </c>
    </row>
    <row r="14" spans="1:4" s="28" customFormat="1" ht="25.5">
      <c r="A14" s="40">
        <v>5</v>
      </c>
      <c r="B14" s="44" t="s">
        <v>77</v>
      </c>
      <c r="C14" s="42" t="s">
        <v>6</v>
      </c>
      <c r="D14" s="43">
        <v>70</v>
      </c>
    </row>
    <row r="15" spans="1:4" s="28" customFormat="1" ht="38.25">
      <c r="A15" s="40">
        <v>6</v>
      </c>
      <c r="B15" s="44" t="s">
        <v>78</v>
      </c>
      <c r="C15" s="42" t="s">
        <v>6</v>
      </c>
      <c r="D15" s="43">
        <v>530</v>
      </c>
    </row>
    <row r="16" spans="1:4" s="28" customFormat="1" ht="12.75">
      <c r="A16" s="40">
        <v>7</v>
      </c>
      <c r="B16" s="44" t="s">
        <v>79</v>
      </c>
      <c r="C16" s="42" t="s">
        <v>6</v>
      </c>
      <c r="D16" s="43">
        <v>550</v>
      </c>
    </row>
    <row r="17" spans="1:4" ht="25.5">
      <c r="A17" s="40">
        <v>8</v>
      </c>
      <c r="B17" s="53" t="s">
        <v>114</v>
      </c>
      <c r="C17" s="23" t="s">
        <v>21</v>
      </c>
      <c r="D17" s="43">
        <v>6</v>
      </c>
    </row>
    <row r="18" spans="1:4" ht="12.75">
      <c r="A18" s="50"/>
      <c r="B18" s="41" t="s">
        <v>125</v>
      </c>
      <c r="C18" s="51"/>
      <c r="D18" s="52"/>
    </row>
    <row r="19" spans="1:4" ht="15">
      <c r="A19" s="40">
        <v>9</v>
      </c>
      <c r="B19" s="53" t="s">
        <v>27</v>
      </c>
      <c r="C19" s="23" t="s">
        <v>14</v>
      </c>
      <c r="D19" s="43">
        <v>1546</v>
      </c>
    </row>
    <row r="20" spans="1:7" s="1" customFormat="1" ht="25.5">
      <c r="A20" s="40"/>
      <c r="B20" s="54" t="s">
        <v>141</v>
      </c>
      <c r="C20" s="23" t="s">
        <v>14</v>
      </c>
      <c r="D20" s="43">
        <v>1620</v>
      </c>
      <c r="G20" s="3"/>
    </row>
    <row r="21" spans="1:7" s="1" customFormat="1" ht="27" customHeight="1">
      <c r="A21" s="40"/>
      <c r="B21" s="54" t="s">
        <v>26</v>
      </c>
      <c r="C21" s="23" t="s">
        <v>15</v>
      </c>
      <c r="D21" s="43">
        <v>77.3</v>
      </c>
      <c r="G21" s="3"/>
    </row>
    <row r="22" spans="1:7" s="1" customFormat="1" ht="15">
      <c r="A22" s="40"/>
      <c r="B22" s="54" t="s">
        <v>116</v>
      </c>
      <c r="C22" s="23" t="s">
        <v>15</v>
      </c>
      <c r="D22" s="43">
        <v>262.82</v>
      </c>
      <c r="G22" s="3"/>
    </row>
    <row r="23" spans="1:7" s="1" customFormat="1" ht="15">
      <c r="A23" s="40"/>
      <c r="B23" s="54" t="s">
        <v>115</v>
      </c>
      <c r="C23" s="23" t="s">
        <v>15</v>
      </c>
      <c r="D23" s="43">
        <v>309.2</v>
      </c>
      <c r="G23" s="3"/>
    </row>
    <row r="24" spans="1:4" ht="15">
      <c r="A24" s="40">
        <v>10</v>
      </c>
      <c r="B24" s="53" t="s">
        <v>27</v>
      </c>
      <c r="C24" s="23" t="s">
        <v>14</v>
      </c>
      <c r="D24" s="43">
        <v>609</v>
      </c>
    </row>
    <row r="25" spans="1:7" s="1" customFormat="1" ht="25.5">
      <c r="A25" s="40"/>
      <c r="B25" s="54" t="s">
        <v>91</v>
      </c>
      <c r="C25" s="23" t="s">
        <v>14</v>
      </c>
      <c r="D25" s="43">
        <v>640</v>
      </c>
      <c r="G25" s="3"/>
    </row>
    <row r="26" spans="1:7" s="1" customFormat="1" ht="27" customHeight="1">
      <c r="A26" s="40"/>
      <c r="B26" s="54" t="s">
        <v>26</v>
      </c>
      <c r="C26" s="23" t="s">
        <v>15</v>
      </c>
      <c r="D26" s="43">
        <v>30.45</v>
      </c>
      <c r="G26" s="3"/>
    </row>
    <row r="27" spans="1:7" s="1" customFormat="1" ht="15">
      <c r="A27" s="40"/>
      <c r="B27" s="54" t="s">
        <v>116</v>
      </c>
      <c r="C27" s="23" t="s">
        <v>15</v>
      </c>
      <c r="D27" s="43">
        <v>103.53</v>
      </c>
      <c r="G27" s="3"/>
    </row>
    <row r="28" spans="1:7" s="1" customFormat="1" ht="15">
      <c r="A28" s="40"/>
      <c r="B28" s="54" t="s">
        <v>115</v>
      </c>
      <c r="C28" s="23" t="s">
        <v>15</v>
      </c>
      <c r="D28" s="43">
        <v>121.8</v>
      </c>
      <c r="G28" s="3"/>
    </row>
    <row r="29" spans="1:4" ht="15">
      <c r="A29" s="40">
        <v>11</v>
      </c>
      <c r="B29" s="53" t="s">
        <v>27</v>
      </c>
      <c r="C29" s="23" t="s">
        <v>14</v>
      </c>
      <c r="D29" s="43">
        <v>320</v>
      </c>
    </row>
    <row r="30" spans="1:7" s="1" customFormat="1" ht="25.5">
      <c r="A30" s="40"/>
      <c r="B30" s="54" t="s">
        <v>92</v>
      </c>
      <c r="C30" s="23" t="s">
        <v>14</v>
      </c>
      <c r="D30" s="43">
        <v>340</v>
      </c>
      <c r="G30" s="3"/>
    </row>
    <row r="31" spans="1:4" s="1" customFormat="1" ht="27" customHeight="1">
      <c r="A31" s="40"/>
      <c r="B31" s="54" t="s">
        <v>26</v>
      </c>
      <c r="C31" s="23" t="s">
        <v>15</v>
      </c>
      <c r="D31" s="43">
        <v>16</v>
      </c>
    </row>
    <row r="32" spans="1:4" s="1" customFormat="1" ht="15">
      <c r="A32" s="40"/>
      <c r="B32" s="54" t="s">
        <v>25</v>
      </c>
      <c r="C32" s="23" t="s">
        <v>15</v>
      </c>
      <c r="D32" s="43">
        <v>54.4</v>
      </c>
    </row>
    <row r="33" spans="1:4" s="1" customFormat="1" ht="15">
      <c r="A33" s="40"/>
      <c r="B33" s="54" t="s">
        <v>115</v>
      </c>
      <c r="C33" s="23" t="s">
        <v>15</v>
      </c>
      <c r="D33" s="43">
        <v>64</v>
      </c>
    </row>
    <row r="34" spans="1:4" ht="15">
      <c r="A34" s="40">
        <v>12</v>
      </c>
      <c r="B34" s="53" t="s">
        <v>27</v>
      </c>
      <c r="C34" s="23" t="s">
        <v>14</v>
      </c>
      <c r="D34" s="43">
        <v>14</v>
      </c>
    </row>
    <row r="35" spans="1:4" s="1" customFormat="1" ht="25.5">
      <c r="A35" s="40"/>
      <c r="B35" s="54" t="s">
        <v>93</v>
      </c>
      <c r="C35" s="23" t="s">
        <v>14</v>
      </c>
      <c r="D35" s="43">
        <v>15</v>
      </c>
    </row>
    <row r="36" spans="1:4" s="1" customFormat="1" ht="27" customHeight="1">
      <c r="A36" s="40"/>
      <c r="B36" s="54" t="s">
        <v>26</v>
      </c>
      <c r="C36" s="23" t="s">
        <v>15</v>
      </c>
      <c r="D36" s="43">
        <v>0.7</v>
      </c>
    </row>
    <row r="37" spans="1:4" s="1" customFormat="1" ht="15">
      <c r="A37" s="40"/>
      <c r="B37" s="54" t="s">
        <v>25</v>
      </c>
      <c r="C37" s="23" t="s">
        <v>15</v>
      </c>
      <c r="D37" s="43">
        <v>2.38</v>
      </c>
    </row>
    <row r="38" spans="1:4" s="1" customFormat="1" ht="15">
      <c r="A38" s="40"/>
      <c r="B38" s="54" t="s">
        <v>115</v>
      </c>
      <c r="C38" s="23" t="s">
        <v>15</v>
      </c>
      <c r="D38" s="43">
        <v>2.8</v>
      </c>
    </row>
    <row r="39" spans="1:4" ht="15">
      <c r="A39" s="40">
        <v>13</v>
      </c>
      <c r="B39" s="53" t="s">
        <v>27</v>
      </c>
      <c r="C39" s="23" t="s">
        <v>14</v>
      </c>
      <c r="D39" s="43">
        <v>223</v>
      </c>
    </row>
    <row r="40" spans="1:4" s="1" customFormat="1" ht="25.5">
      <c r="A40" s="40"/>
      <c r="B40" s="54" t="s">
        <v>94</v>
      </c>
      <c r="C40" s="23" t="s">
        <v>14</v>
      </c>
      <c r="D40" s="43">
        <v>235</v>
      </c>
    </row>
    <row r="41" spans="1:4" s="1" customFormat="1" ht="27" customHeight="1">
      <c r="A41" s="40"/>
      <c r="B41" s="54" t="s">
        <v>26</v>
      </c>
      <c r="C41" s="23" t="s">
        <v>15</v>
      </c>
      <c r="D41" s="43">
        <v>11.15</v>
      </c>
    </row>
    <row r="42" spans="1:4" s="1" customFormat="1" ht="15">
      <c r="A42" s="40"/>
      <c r="B42" s="54" t="s">
        <v>25</v>
      </c>
      <c r="C42" s="23" t="s">
        <v>15</v>
      </c>
      <c r="D42" s="43">
        <v>37.91</v>
      </c>
    </row>
    <row r="43" spans="1:4" s="1" customFormat="1" ht="15">
      <c r="A43" s="40"/>
      <c r="B43" s="54" t="s">
        <v>115</v>
      </c>
      <c r="C43" s="23" t="s">
        <v>15</v>
      </c>
      <c r="D43" s="43">
        <v>44.6</v>
      </c>
    </row>
    <row r="44" spans="1:4" ht="15">
      <c r="A44" s="40">
        <v>14</v>
      </c>
      <c r="B44" s="53" t="s">
        <v>27</v>
      </c>
      <c r="C44" s="23" t="s">
        <v>14</v>
      </c>
      <c r="D44" s="43">
        <v>100</v>
      </c>
    </row>
    <row r="45" spans="1:4" s="1" customFormat="1" ht="25.5">
      <c r="A45" s="40"/>
      <c r="B45" s="54" t="s">
        <v>95</v>
      </c>
      <c r="C45" s="23" t="s">
        <v>14</v>
      </c>
      <c r="D45" s="43">
        <v>106</v>
      </c>
    </row>
    <row r="46" spans="1:4" s="1" customFormat="1" ht="27" customHeight="1">
      <c r="A46" s="40"/>
      <c r="B46" s="54" t="s">
        <v>26</v>
      </c>
      <c r="C46" s="23" t="s">
        <v>15</v>
      </c>
      <c r="D46" s="43">
        <v>5</v>
      </c>
    </row>
    <row r="47" spans="1:4" s="1" customFormat="1" ht="15">
      <c r="A47" s="40"/>
      <c r="B47" s="54" t="s">
        <v>25</v>
      </c>
      <c r="C47" s="23" t="s">
        <v>15</v>
      </c>
      <c r="D47" s="43">
        <v>17</v>
      </c>
    </row>
    <row r="48" spans="1:4" s="1" customFormat="1" ht="15">
      <c r="A48" s="40"/>
      <c r="B48" s="54" t="s">
        <v>115</v>
      </c>
      <c r="C48" s="23" t="s">
        <v>15</v>
      </c>
      <c r="D48" s="43">
        <v>20</v>
      </c>
    </row>
    <row r="49" spans="1:4" ht="15">
      <c r="A49" s="40">
        <v>15</v>
      </c>
      <c r="B49" s="53" t="s">
        <v>27</v>
      </c>
      <c r="C49" s="23" t="s">
        <v>14</v>
      </c>
      <c r="D49" s="43">
        <v>91</v>
      </c>
    </row>
    <row r="50" spans="1:4" s="1" customFormat="1" ht="25.5">
      <c r="A50" s="40"/>
      <c r="B50" s="54" t="s">
        <v>96</v>
      </c>
      <c r="C50" s="23" t="s">
        <v>14</v>
      </c>
      <c r="D50" s="43">
        <v>96</v>
      </c>
    </row>
    <row r="51" spans="1:4" s="1" customFormat="1" ht="27" customHeight="1">
      <c r="A51" s="40"/>
      <c r="B51" s="54" t="s">
        <v>26</v>
      </c>
      <c r="C51" s="23" t="s">
        <v>15</v>
      </c>
      <c r="D51" s="43">
        <v>4.55</v>
      </c>
    </row>
    <row r="52" spans="1:4" s="1" customFormat="1" ht="15">
      <c r="A52" s="40"/>
      <c r="B52" s="54" t="s">
        <v>25</v>
      </c>
      <c r="C52" s="23" t="s">
        <v>15</v>
      </c>
      <c r="D52" s="43">
        <v>15.47</v>
      </c>
    </row>
    <row r="53" spans="1:4" s="1" customFormat="1" ht="15">
      <c r="A53" s="40"/>
      <c r="B53" s="54" t="s">
        <v>115</v>
      </c>
      <c r="C53" s="23" t="s">
        <v>15</v>
      </c>
      <c r="D53" s="43">
        <v>18.2</v>
      </c>
    </row>
    <row r="54" spans="1:4" ht="15">
      <c r="A54" s="40">
        <v>16</v>
      </c>
      <c r="B54" s="53" t="s">
        <v>27</v>
      </c>
      <c r="C54" s="23" t="s">
        <v>14</v>
      </c>
      <c r="D54" s="43">
        <v>19</v>
      </c>
    </row>
    <row r="55" spans="1:4" s="1" customFormat="1" ht="38.25">
      <c r="A55" s="40"/>
      <c r="B55" s="54" t="s">
        <v>97</v>
      </c>
      <c r="C55" s="23" t="s">
        <v>14</v>
      </c>
      <c r="D55" s="43">
        <v>20</v>
      </c>
    </row>
    <row r="56" spans="1:4" s="1" customFormat="1" ht="27" customHeight="1">
      <c r="A56" s="40"/>
      <c r="B56" s="54" t="s">
        <v>26</v>
      </c>
      <c r="C56" s="23" t="s">
        <v>15</v>
      </c>
      <c r="D56" s="43">
        <v>0.95</v>
      </c>
    </row>
    <row r="57" spans="1:4" s="1" customFormat="1" ht="15">
      <c r="A57" s="40"/>
      <c r="B57" s="54" t="s">
        <v>25</v>
      </c>
      <c r="C57" s="23" t="s">
        <v>15</v>
      </c>
      <c r="D57" s="43">
        <v>3.23</v>
      </c>
    </row>
    <row r="58" spans="1:4" s="1" customFormat="1" ht="15">
      <c r="A58" s="40"/>
      <c r="B58" s="54" t="s">
        <v>115</v>
      </c>
      <c r="C58" s="23" t="s">
        <v>15</v>
      </c>
      <c r="D58" s="43">
        <v>3.8</v>
      </c>
    </row>
    <row r="59" spans="1:4" ht="25.5">
      <c r="A59" s="40">
        <v>17</v>
      </c>
      <c r="B59" s="53" t="s">
        <v>30</v>
      </c>
      <c r="C59" s="23" t="s">
        <v>8</v>
      </c>
      <c r="D59" s="43">
        <v>1530</v>
      </c>
    </row>
    <row r="60" spans="1:4" s="1" customFormat="1" ht="25.5">
      <c r="A60" s="40"/>
      <c r="B60" s="54" t="s">
        <v>98</v>
      </c>
      <c r="C60" s="23" t="s">
        <v>8</v>
      </c>
      <c r="D60" s="43">
        <v>1545.3</v>
      </c>
    </row>
    <row r="61" spans="1:4" s="1" customFormat="1" ht="12.75">
      <c r="A61" s="40"/>
      <c r="B61" s="54" t="s">
        <v>29</v>
      </c>
      <c r="C61" s="23" t="s">
        <v>23</v>
      </c>
      <c r="D61" s="43">
        <f>D59*0.03</f>
        <v>45.9</v>
      </c>
    </row>
    <row r="62" spans="1:4" ht="25.5">
      <c r="A62" s="40">
        <v>18</v>
      </c>
      <c r="B62" s="53" t="s">
        <v>30</v>
      </c>
      <c r="C62" s="23" t="s">
        <v>8</v>
      </c>
      <c r="D62" s="43">
        <v>316</v>
      </c>
    </row>
    <row r="63" spans="1:4" s="1" customFormat="1" ht="25.5">
      <c r="A63" s="40"/>
      <c r="B63" s="54" t="s">
        <v>99</v>
      </c>
      <c r="C63" s="23" t="s">
        <v>8</v>
      </c>
      <c r="D63" s="43">
        <v>319.16</v>
      </c>
    </row>
    <row r="64" spans="1:4" s="1" customFormat="1" ht="12.75">
      <c r="A64" s="40"/>
      <c r="B64" s="54" t="s">
        <v>29</v>
      </c>
      <c r="C64" s="23" t="s">
        <v>23</v>
      </c>
      <c r="D64" s="43">
        <f>D62*0.03</f>
        <v>9.48</v>
      </c>
    </row>
    <row r="65" spans="1:4" ht="25.5">
      <c r="A65" s="40">
        <v>19</v>
      </c>
      <c r="B65" s="53" t="s">
        <v>102</v>
      </c>
      <c r="C65" s="23" t="s">
        <v>8</v>
      </c>
      <c r="D65" s="43">
        <v>470</v>
      </c>
    </row>
    <row r="66" spans="1:4" s="1" customFormat="1" ht="12.75">
      <c r="A66" s="40"/>
      <c r="B66" s="54" t="s">
        <v>28</v>
      </c>
      <c r="C66" s="23" t="s">
        <v>8</v>
      </c>
      <c r="D66" s="43">
        <v>474.7</v>
      </c>
    </row>
    <row r="67" spans="1:4" s="1" customFormat="1" ht="12.75">
      <c r="A67" s="40"/>
      <c r="B67" s="54" t="s">
        <v>100</v>
      </c>
      <c r="C67" s="23" t="s">
        <v>23</v>
      </c>
      <c r="D67" s="43">
        <f>D65*0.05</f>
        <v>23.5</v>
      </c>
    </row>
    <row r="68" spans="1:4" ht="25.5">
      <c r="A68" s="40">
        <v>20</v>
      </c>
      <c r="B68" s="53" t="s">
        <v>103</v>
      </c>
      <c r="C68" s="23" t="s">
        <v>8</v>
      </c>
      <c r="D68" s="43">
        <v>16</v>
      </c>
    </row>
    <row r="69" spans="1:4" s="1" customFormat="1" ht="12.75">
      <c r="A69" s="40"/>
      <c r="B69" s="54" t="s">
        <v>101</v>
      </c>
      <c r="C69" s="23" t="s">
        <v>8</v>
      </c>
      <c r="D69" s="43">
        <v>16.16</v>
      </c>
    </row>
    <row r="70" spans="1:4" s="1" customFormat="1" ht="12.75">
      <c r="A70" s="40"/>
      <c r="B70" s="54" t="s">
        <v>100</v>
      </c>
      <c r="C70" s="23" t="s">
        <v>23</v>
      </c>
      <c r="D70" s="43">
        <f>D68*0.05</f>
        <v>0.8</v>
      </c>
    </row>
    <row r="71" spans="1:4" ht="25.5">
      <c r="A71" s="40">
        <v>21</v>
      </c>
      <c r="B71" s="53" t="s">
        <v>104</v>
      </c>
      <c r="C71" s="23" t="s">
        <v>8</v>
      </c>
      <c r="D71" s="43">
        <v>17</v>
      </c>
    </row>
    <row r="72" spans="1:4" s="1" customFormat="1" ht="12.75">
      <c r="A72" s="40"/>
      <c r="B72" s="54" t="s">
        <v>105</v>
      </c>
      <c r="C72" s="23" t="s">
        <v>8</v>
      </c>
      <c r="D72" s="43">
        <v>17.17</v>
      </c>
    </row>
    <row r="73" spans="1:4" s="1" customFormat="1" ht="12.75">
      <c r="A73" s="40"/>
      <c r="B73" s="54" t="s">
        <v>100</v>
      </c>
      <c r="C73" s="23" t="s">
        <v>23</v>
      </c>
      <c r="D73" s="43">
        <f>D71*0.05</f>
        <v>0.8500000000000001</v>
      </c>
    </row>
    <row r="74" spans="1:4" ht="25.5">
      <c r="A74" s="40">
        <v>22</v>
      </c>
      <c r="B74" s="53" t="s">
        <v>106</v>
      </c>
      <c r="C74" s="23" t="s">
        <v>8</v>
      </c>
      <c r="D74" s="43">
        <v>145</v>
      </c>
    </row>
    <row r="75" spans="1:4" s="1" customFormat="1" ht="25.5">
      <c r="A75" s="40"/>
      <c r="B75" s="54" t="s">
        <v>107</v>
      </c>
      <c r="C75" s="23" t="s">
        <v>8</v>
      </c>
      <c r="D75" s="43">
        <v>146.45</v>
      </c>
    </row>
    <row r="76" spans="1:4" s="1" customFormat="1" ht="12.75">
      <c r="A76" s="40"/>
      <c r="B76" s="54" t="s">
        <v>100</v>
      </c>
      <c r="C76" s="23" t="s">
        <v>23</v>
      </c>
      <c r="D76" s="43">
        <f>D74*0.05</f>
        <v>7.25</v>
      </c>
    </row>
    <row r="77" spans="1:4" ht="38.25">
      <c r="A77" s="40">
        <v>23</v>
      </c>
      <c r="B77" s="53" t="s">
        <v>108</v>
      </c>
      <c r="C77" s="23" t="s">
        <v>8</v>
      </c>
      <c r="D77" s="43">
        <v>11</v>
      </c>
    </row>
    <row r="78" spans="1:4" s="1" customFormat="1" ht="25.5">
      <c r="A78" s="40"/>
      <c r="B78" s="54" t="s">
        <v>109</v>
      </c>
      <c r="C78" s="23" t="s">
        <v>8</v>
      </c>
      <c r="D78" s="43">
        <v>11.11</v>
      </c>
    </row>
    <row r="79" spans="1:4" s="1" customFormat="1" ht="12.75">
      <c r="A79" s="40"/>
      <c r="B79" s="54" t="s">
        <v>100</v>
      </c>
      <c r="C79" s="23" t="s">
        <v>23</v>
      </c>
      <c r="D79" s="43">
        <f>D77*0.05</f>
        <v>0.55</v>
      </c>
    </row>
    <row r="80" spans="1:4" ht="15">
      <c r="A80" s="40">
        <v>26</v>
      </c>
      <c r="B80" s="53" t="s">
        <v>110</v>
      </c>
      <c r="C80" s="23" t="s">
        <v>14</v>
      </c>
      <c r="D80" s="43">
        <v>5</v>
      </c>
    </row>
    <row r="81" spans="1:4" s="1" customFormat="1" ht="12.75">
      <c r="A81" s="40"/>
      <c r="B81" s="54" t="s">
        <v>111</v>
      </c>
      <c r="C81" s="23" t="s">
        <v>8</v>
      </c>
      <c r="D81" s="43">
        <v>36</v>
      </c>
    </row>
    <row r="82" spans="1:4" s="1" customFormat="1" ht="27" customHeight="1">
      <c r="A82" s="40"/>
      <c r="B82" s="54" t="s">
        <v>26</v>
      </c>
      <c r="C82" s="23" t="s">
        <v>15</v>
      </c>
      <c r="D82" s="43">
        <v>0.25</v>
      </c>
    </row>
    <row r="83" spans="1:4" s="1" customFormat="1" ht="15">
      <c r="A83" s="40"/>
      <c r="B83" s="54" t="s">
        <v>25</v>
      </c>
      <c r="C83" s="23" t="s">
        <v>15</v>
      </c>
      <c r="D83" s="43">
        <v>1</v>
      </c>
    </row>
    <row r="84" spans="1:4" s="1" customFormat="1" ht="15">
      <c r="A84" s="40"/>
      <c r="B84" s="54" t="s">
        <v>115</v>
      </c>
      <c r="C84" s="23" t="s">
        <v>15</v>
      </c>
      <c r="D84" s="43">
        <v>1</v>
      </c>
    </row>
    <row r="85" spans="1:6" ht="25.5">
      <c r="A85" s="40">
        <v>27</v>
      </c>
      <c r="B85" s="53" t="s">
        <v>112</v>
      </c>
      <c r="C85" s="23" t="s">
        <v>14</v>
      </c>
      <c r="D85" s="43">
        <v>45</v>
      </c>
      <c r="F85" s="29"/>
    </row>
    <row r="86" spans="1:6" s="1" customFormat="1" ht="15">
      <c r="A86" s="40"/>
      <c r="B86" s="54" t="s">
        <v>16</v>
      </c>
      <c r="C86" s="23" t="s">
        <v>15</v>
      </c>
      <c r="D86" s="43">
        <v>3.6</v>
      </c>
      <c r="F86" s="30"/>
    </row>
    <row r="87" spans="1:4" s="1" customFormat="1" ht="15">
      <c r="A87" s="40"/>
      <c r="B87" s="54" t="s">
        <v>25</v>
      </c>
      <c r="C87" s="23" t="s">
        <v>15</v>
      </c>
      <c r="D87" s="43">
        <v>9</v>
      </c>
    </row>
    <row r="88" spans="1:4" s="1" customFormat="1" ht="15">
      <c r="A88" s="40"/>
      <c r="B88" s="54" t="s">
        <v>115</v>
      </c>
      <c r="C88" s="23" t="s">
        <v>15</v>
      </c>
      <c r="D88" s="43">
        <v>9</v>
      </c>
    </row>
    <row r="89" spans="1:4" ht="25.5">
      <c r="A89" s="40">
        <v>28</v>
      </c>
      <c r="B89" s="53" t="s">
        <v>126</v>
      </c>
      <c r="C89" s="23" t="s">
        <v>14</v>
      </c>
      <c r="D89" s="43">
        <v>55</v>
      </c>
    </row>
    <row r="90" spans="1:4" s="1" customFormat="1" ht="15">
      <c r="A90" s="40"/>
      <c r="B90" s="54" t="s">
        <v>34</v>
      </c>
      <c r="C90" s="23" t="s">
        <v>15</v>
      </c>
      <c r="D90" s="43">
        <v>11</v>
      </c>
    </row>
    <row r="91" spans="1:4" ht="15">
      <c r="A91" s="40">
        <v>29</v>
      </c>
      <c r="B91" s="53" t="s">
        <v>32</v>
      </c>
      <c r="C91" s="23" t="s">
        <v>14</v>
      </c>
      <c r="D91" s="43">
        <v>5500</v>
      </c>
    </row>
    <row r="92" spans="1:7" s="1" customFormat="1" ht="12.75">
      <c r="A92" s="40"/>
      <c r="B92" s="54" t="s">
        <v>33</v>
      </c>
      <c r="C92" s="23" t="s">
        <v>3</v>
      </c>
      <c r="D92" s="43">
        <v>220</v>
      </c>
      <c r="G92" s="30"/>
    </row>
    <row r="93" spans="1:21" s="32" customFormat="1" ht="12.75">
      <c r="A93" s="40"/>
      <c r="B93" s="31" t="s">
        <v>113</v>
      </c>
      <c r="C93" s="23" t="s">
        <v>23</v>
      </c>
      <c r="D93" s="43">
        <v>825</v>
      </c>
      <c r="F93" s="33"/>
      <c r="G93" s="34"/>
      <c r="H93" s="35"/>
      <c r="I93" s="36"/>
      <c r="J93" s="36"/>
      <c r="K93" s="37"/>
      <c r="L93" s="33"/>
      <c r="M93" s="33"/>
      <c r="N93" s="33"/>
      <c r="O93" s="33"/>
      <c r="P93" s="33"/>
      <c r="Q93" s="33"/>
      <c r="R93" s="33"/>
      <c r="S93" s="33"/>
      <c r="T93" s="33"/>
      <c r="U93" s="33"/>
    </row>
    <row r="94" spans="1:7" s="28" customFormat="1" ht="12.75">
      <c r="A94" s="40"/>
      <c r="B94" s="41" t="s">
        <v>80</v>
      </c>
      <c r="C94" s="42"/>
      <c r="D94" s="43"/>
      <c r="G94" s="38"/>
    </row>
    <row r="95" spans="1:6" ht="12.75">
      <c r="A95" s="40">
        <v>30</v>
      </c>
      <c r="B95" s="53" t="s">
        <v>82</v>
      </c>
      <c r="C95" s="23" t="s">
        <v>8</v>
      </c>
      <c r="D95" s="43">
        <v>8</v>
      </c>
      <c r="F95" s="29"/>
    </row>
    <row r="96" spans="1:6" s="1" customFormat="1" ht="25.5">
      <c r="A96" s="40"/>
      <c r="B96" s="54" t="s">
        <v>90</v>
      </c>
      <c r="C96" s="23" t="s">
        <v>8</v>
      </c>
      <c r="D96" s="43">
        <v>8</v>
      </c>
      <c r="F96" s="30"/>
    </row>
    <row r="97" spans="1:4" s="1" customFormat="1" ht="12.75">
      <c r="A97" s="40"/>
      <c r="B97" s="54" t="s">
        <v>83</v>
      </c>
      <c r="C97" s="23" t="s">
        <v>8</v>
      </c>
      <c r="D97" s="43">
        <v>24</v>
      </c>
    </row>
    <row r="98" spans="1:4" s="1" customFormat="1" ht="12.75">
      <c r="A98" s="40"/>
      <c r="B98" s="54" t="s">
        <v>24</v>
      </c>
      <c r="C98" s="23" t="s">
        <v>8</v>
      </c>
      <c r="D98" s="43">
        <v>48</v>
      </c>
    </row>
    <row r="99" spans="1:6" ht="12.75">
      <c r="A99" s="40">
        <v>31</v>
      </c>
      <c r="B99" s="53" t="s">
        <v>84</v>
      </c>
      <c r="C99" s="23" t="s">
        <v>8</v>
      </c>
      <c r="D99" s="43">
        <v>10</v>
      </c>
      <c r="F99" s="29"/>
    </row>
    <row r="100" spans="1:6" s="1" customFormat="1" ht="12.75">
      <c r="A100" s="40"/>
      <c r="B100" s="54" t="s">
        <v>89</v>
      </c>
      <c r="C100" s="23" t="s">
        <v>8</v>
      </c>
      <c r="D100" s="43">
        <v>10</v>
      </c>
      <c r="F100" s="30"/>
    </row>
    <row r="101" spans="1:4" s="1" customFormat="1" ht="12.75">
      <c r="A101" s="40"/>
      <c r="B101" s="54" t="s">
        <v>83</v>
      </c>
      <c r="C101" s="23" t="s">
        <v>8</v>
      </c>
      <c r="D101" s="43">
        <v>10</v>
      </c>
    </row>
    <row r="102" spans="1:4" s="1" customFormat="1" ht="12.75">
      <c r="A102" s="40"/>
      <c r="B102" s="54" t="s">
        <v>24</v>
      </c>
      <c r="C102" s="23" t="s">
        <v>8</v>
      </c>
      <c r="D102" s="43">
        <v>30</v>
      </c>
    </row>
    <row r="103" spans="1:6" ht="25.5">
      <c r="A103" s="40">
        <v>32</v>
      </c>
      <c r="B103" s="53" t="s">
        <v>85</v>
      </c>
      <c r="C103" s="23" t="s">
        <v>8</v>
      </c>
      <c r="D103" s="43">
        <v>3</v>
      </c>
      <c r="F103" s="29"/>
    </row>
    <row r="104" spans="1:6" s="1" customFormat="1" ht="25.5">
      <c r="A104" s="40"/>
      <c r="B104" s="54" t="s">
        <v>88</v>
      </c>
      <c r="C104" s="23" t="s">
        <v>8</v>
      </c>
      <c r="D104" s="43">
        <v>3</v>
      </c>
      <c r="F104" s="30"/>
    </row>
    <row r="105" spans="1:4" s="1" customFormat="1" ht="12.75">
      <c r="A105" s="40"/>
      <c r="B105" s="54" t="s">
        <v>83</v>
      </c>
      <c r="C105" s="23" t="s">
        <v>8</v>
      </c>
      <c r="D105" s="43">
        <v>3</v>
      </c>
    </row>
    <row r="106" spans="1:6" ht="25.5">
      <c r="A106" s="40">
        <v>33</v>
      </c>
      <c r="B106" s="53" t="s">
        <v>81</v>
      </c>
      <c r="C106" s="23" t="s">
        <v>8</v>
      </c>
      <c r="D106" s="43">
        <v>27</v>
      </c>
      <c r="F106" s="29"/>
    </row>
    <row r="107" spans="1:6" s="1" customFormat="1" ht="12.75">
      <c r="A107" s="40"/>
      <c r="B107" s="54" t="s">
        <v>31</v>
      </c>
      <c r="C107" s="23" t="s">
        <v>8</v>
      </c>
      <c r="D107" s="43">
        <v>27</v>
      </c>
      <c r="F107" s="30"/>
    </row>
    <row r="108" spans="1:4" s="1" customFormat="1" ht="12.75">
      <c r="A108" s="40"/>
      <c r="B108" s="54" t="s">
        <v>24</v>
      </c>
      <c r="C108" s="23" t="s">
        <v>8</v>
      </c>
      <c r="D108" s="43">
        <v>135</v>
      </c>
    </row>
    <row r="109" spans="1:4" s="1" customFormat="1" ht="12.75">
      <c r="A109" s="40"/>
      <c r="B109" s="54"/>
      <c r="C109" s="23"/>
      <c r="D109" s="43"/>
    </row>
    <row r="110" spans="1:4" s="1" customFormat="1" ht="12.75">
      <c r="A110" s="40"/>
      <c r="B110" s="54"/>
      <c r="C110" s="23"/>
      <c r="D110" s="43"/>
    </row>
    <row r="111" spans="1:6" ht="12.75">
      <c r="A111" s="40">
        <v>34</v>
      </c>
      <c r="B111" s="53" t="s">
        <v>86</v>
      </c>
      <c r="C111" s="23" t="s">
        <v>8</v>
      </c>
      <c r="D111" s="43">
        <v>3</v>
      </c>
      <c r="F111" s="29"/>
    </row>
    <row r="112" spans="1:6" s="1" customFormat="1" ht="12.75">
      <c r="A112" s="40"/>
      <c r="B112" s="54" t="s">
        <v>87</v>
      </c>
      <c r="C112" s="23" t="s">
        <v>8</v>
      </c>
      <c r="D112" s="43">
        <v>3</v>
      </c>
      <c r="F112" s="30"/>
    </row>
    <row r="113" spans="1:4" s="1" customFormat="1" ht="12.75">
      <c r="A113" s="40"/>
      <c r="B113" s="54" t="s">
        <v>83</v>
      </c>
      <c r="C113" s="23" t="s">
        <v>8</v>
      </c>
      <c r="D113" s="43">
        <v>6</v>
      </c>
    </row>
    <row r="114" spans="1:4" ht="12.75">
      <c r="A114" s="40"/>
      <c r="B114" s="54"/>
      <c r="C114" s="23"/>
      <c r="D114" s="43"/>
    </row>
    <row r="115" spans="1:4" s="11" customFormat="1" ht="16.5">
      <c r="A115" s="55"/>
      <c r="B115" s="56"/>
      <c r="C115" s="57"/>
      <c r="D115" s="58"/>
    </row>
    <row r="116" spans="1:4" s="11" customFormat="1" ht="16.5">
      <c r="A116" s="55"/>
      <c r="B116" s="56"/>
      <c r="C116" s="57"/>
      <c r="D116" s="58"/>
    </row>
    <row r="117" spans="1:4" s="11" customFormat="1" ht="16.5">
      <c r="A117" s="12"/>
      <c r="B117" s="13"/>
      <c r="C117" s="6"/>
      <c r="D117" s="14"/>
    </row>
    <row r="118" spans="1:4" s="11" customFormat="1" ht="16.5">
      <c r="A118" s="12"/>
      <c r="B118" s="13"/>
      <c r="C118" s="6"/>
      <c r="D118" s="14"/>
    </row>
  </sheetData>
  <sheetProtection/>
  <autoFilter ref="A8:D114"/>
  <mergeCells count="4">
    <mergeCell ref="A6:A7"/>
    <mergeCell ref="B6:B7"/>
    <mergeCell ref="C6:C7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120" zoomScaleNormal="120" zoomScaleSheetLayoutView="110" workbookViewId="0" topLeftCell="A1">
      <selection activeCell="H11" sqref="H11"/>
    </sheetView>
  </sheetViews>
  <sheetFormatPr defaultColWidth="9.140625" defaultRowHeight="12.75"/>
  <cols>
    <col min="1" max="1" width="5.57421875" style="2" customWidth="1"/>
    <col min="2" max="2" width="37.7109375" style="22" customWidth="1"/>
    <col min="3" max="3" width="6.140625" style="2" customWidth="1"/>
    <col min="4" max="4" width="7.57421875" style="3" customWidth="1"/>
    <col min="5" max="7" width="9.140625" style="3" customWidth="1"/>
    <col min="8" max="8" width="24.7109375" style="3" customWidth="1"/>
    <col min="9" max="16384" width="9.140625" style="3" customWidth="1"/>
  </cols>
  <sheetData>
    <row r="1" spans="1:4" ht="16.5">
      <c r="A1" s="8">
        <v>8.1</v>
      </c>
      <c r="B1" s="19" t="s">
        <v>142</v>
      </c>
      <c r="C1" s="7"/>
      <c r="D1" s="9"/>
    </row>
    <row r="2" spans="1:4" ht="16.5">
      <c r="A2" s="10" t="s">
        <v>38</v>
      </c>
      <c r="B2" s="20"/>
      <c r="C2" s="15"/>
      <c r="D2" s="16"/>
    </row>
    <row r="3" spans="1:4" ht="16.5">
      <c r="A3" s="10" t="s">
        <v>35</v>
      </c>
      <c r="B3" s="21"/>
      <c r="C3" s="17"/>
      <c r="D3" s="18"/>
    </row>
    <row r="4" spans="1:4" ht="16.5">
      <c r="A4" s="10" t="s">
        <v>36</v>
      </c>
      <c r="B4" s="3"/>
      <c r="C4" s="17"/>
      <c r="D4" s="18"/>
    </row>
    <row r="5" spans="1:4" ht="16.5">
      <c r="A5" s="10" t="s">
        <v>37</v>
      </c>
      <c r="B5" s="21"/>
      <c r="C5" s="17"/>
      <c r="D5" s="18"/>
    </row>
    <row r="6" spans="1:4" ht="12.75" customHeight="1">
      <c r="A6" s="63" t="s">
        <v>0</v>
      </c>
      <c r="B6" s="63" t="s">
        <v>5</v>
      </c>
      <c r="C6" s="64" t="s">
        <v>4</v>
      </c>
      <c r="D6" s="64" t="s">
        <v>2</v>
      </c>
    </row>
    <row r="7" spans="1:4" ht="12.75">
      <c r="A7" s="63"/>
      <c r="B7" s="63"/>
      <c r="C7" s="64"/>
      <c r="D7" s="64"/>
    </row>
    <row r="8" spans="1:4" ht="12.75">
      <c r="A8" s="39">
        <v>1</v>
      </c>
      <c r="B8" s="39">
        <v>2</v>
      </c>
      <c r="C8" s="39">
        <v>3</v>
      </c>
      <c r="D8" s="39">
        <v>4</v>
      </c>
    </row>
    <row r="9" spans="1:4" s="28" customFormat="1" ht="12.75">
      <c r="A9" s="40"/>
      <c r="B9" s="41" t="s">
        <v>127</v>
      </c>
      <c r="C9" s="42"/>
      <c r="D9" s="43"/>
    </row>
    <row r="10" spans="1:4" s="28" customFormat="1" ht="12.75">
      <c r="A10" s="40">
        <v>4</v>
      </c>
      <c r="B10" s="44" t="s">
        <v>128</v>
      </c>
      <c r="C10" s="42" t="s">
        <v>9</v>
      </c>
      <c r="D10" s="43">
        <v>7</v>
      </c>
    </row>
    <row r="11" spans="1:4" s="28" customFormat="1" ht="12.75">
      <c r="A11" s="40">
        <v>5</v>
      </c>
      <c r="B11" s="44" t="s">
        <v>129</v>
      </c>
      <c r="C11" s="42" t="s">
        <v>9</v>
      </c>
      <c r="D11" s="43">
        <v>0.44</v>
      </c>
    </row>
    <row r="12" spans="1:5" ht="12.75">
      <c r="A12" s="40"/>
      <c r="B12" s="45" t="s">
        <v>130</v>
      </c>
      <c r="C12" s="23" t="s">
        <v>9</v>
      </c>
      <c r="D12" s="43">
        <v>0.46</v>
      </c>
      <c r="E12" s="1"/>
    </row>
    <row r="13" spans="1:4" s="28" customFormat="1" ht="12.75">
      <c r="A13" s="40">
        <v>6</v>
      </c>
      <c r="B13" s="44" t="s">
        <v>131</v>
      </c>
      <c r="C13" s="42" t="s">
        <v>6</v>
      </c>
      <c r="D13" s="43">
        <v>9.8</v>
      </c>
    </row>
    <row r="14" spans="1:5" ht="12.75">
      <c r="A14" s="40"/>
      <c r="B14" s="45" t="s">
        <v>12</v>
      </c>
      <c r="C14" s="23" t="s">
        <v>6</v>
      </c>
      <c r="D14" s="43">
        <v>11.76</v>
      </c>
      <c r="E14" s="1"/>
    </row>
    <row r="15" spans="1:5" ht="12.75">
      <c r="A15" s="40"/>
      <c r="B15" s="45" t="s">
        <v>7</v>
      </c>
      <c r="C15" s="23" t="s">
        <v>13</v>
      </c>
      <c r="D15" s="43">
        <v>9.8</v>
      </c>
      <c r="E15" s="1"/>
    </row>
    <row r="16" spans="1:4" s="1" customFormat="1" ht="12.75">
      <c r="A16" s="46">
        <v>7</v>
      </c>
      <c r="B16" s="47" t="s">
        <v>133</v>
      </c>
      <c r="C16" s="48" t="s">
        <v>135</v>
      </c>
      <c r="D16" s="49">
        <v>1</v>
      </c>
    </row>
    <row r="17" spans="1:5" s="28" customFormat="1" ht="12.75">
      <c r="A17" s="40"/>
      <c r="B17" s="45" t="s">
        <v>134</v>
      </c>
      <c r="C17" s="23" t="s">
        <v>3</v>
      </c>
      <c r="D17" s="43">
        <v>63.2</v>
      </c>
      <c r="E17" s="1"/>
    </row>
    <row r="18" spans="1:4" s="28" customFormat="1" ht="12.75">
      <c r="A18" s="40">
        <v>8</v>
      </c>
      <c r="B18" s="44" t="s">
        <v>39</v>
      </c>
      <c r="C18" s="42" t="s">
        <v>9</v>
      </c>
      <c r="D18" s="43">
        <v>2.53</v>
      </c>
    </row>
    <row r="19" spans="1:5" ht="12.75">
      <c r="A19" s="4"/>
      <c r="B19" s="24" t="s">
        <v>132</v>
      </c>
      <c r="C19" s="25" t="s">
        <v>9</v>
      </c>
      <c r="D19" s="26">
        <v>2.66</v>
      </c>
      <c r="E19" s="1"/>
    </row>
    <row r="20" spans="1:4" s="11" customFormat="1" ht="16.5">
      <c r="A20" s="12"/>
      <c r="B20" s="13"/>
      <c r="C20" s="6"/>
      <c r="D20" s="14"/>
    </row>
    <row r="21" spans="1:4" s="11" customFormat="1" ht="16.5">
      <c r="A21" s="12"/>
      <c r="B21" s="13"/>
      <c r="C21" s="6"/>
      <c r="D21" s="14"/>
    </row>
    <row r="22" spans="1:4" s="11" customFormat="1" ht="16.5">
      <c r="A22" s="12"/>
      <c r="B22" s="13"/>
      <c r="C22" s="6"/>
      <c r="D22" s="14"/>
    </row>
  </sheetData>
  <sheetProtection/>
  <mergeCells count="4">
    <mergeCell ref="A6:A7"/>
    <mergeCell ref="B6:B7"/>
    <mergeCell ref="C6:C7"/>
    <mergeCell ref="D6:D7"/>
  </mergeCells>
  <printOptions/>
  <pageMargins left="0.25" right="0.25" top="0.75" bottom="0.75" header="0.3" footer="0.3"/>
  <pageSetup fitToHeight="0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="120" zoomScaleNormal="120" zoomScaleSheetLayoutView="110" workbookViewId="0" topLeftCell="A1">
      <selection activeCell="D8" sqref="D8"/>
    </sheetView>
  </sheetViews>
  <sheetFormatPr defaultColWidth="9.140625" defaultRowHeight="12.75"/>
  <cols>
    <col min="1" max="1" width="5.57421875" style="2" customWidth="1"/>
    <col min="2" max="2" width="37.7109375" style="22" customWidth="1"/>
    <col min="3" max="3" width="6.140625" style="2" customWidth="1"/>
    <col min="4" max="4" width="7.57421875" style="3" customWidth="1"/>
    <col min="5" max="7" width="9.140625" style="3" customWidth="1"/>
    <col min="8" max="8" width="24.7109375" style="3" customWidth="1"/>
    <col min="9" max="16384" width="9.140625" style="3" customWidth="1"/>
  </cols>
  <sheetData>
    <row r="1" spans="1:4" ht="16.5">
      <c r="A1" s="8">
        <v>8.1</v>
      </c>
      <c r="B1" s="19" t="s">
        <v>143</v>
      </c>
      <c r="C1" s="7"/>
      <c r="D1" s="9"/>
    </row>
    <row r="2" spans="1:4" ht="16.5">
      <c r="A2" s="10" t="s">
        <v>38</v>
      </c>
      <c r="B2" s="20"/>
      <c r="C2" s="15"/>
      <c r="D2" s="16"/>
    </row>
    <row r="3" spans="1:4" ht="16.5">
      <c r="A3" s="10" t="s">
        <v>35</v>
      </c>
      <c r="B3" s="21"/>
      <c r="C3" s="17"/>
      <c r="D3" s="18"/>
    </row>
    <row r="4" spans="1:4" ht="16.5">
      <c r="A4" s="10" t="s">
        <v>36</v>
      </c>
      <c r="B4" s="3"/>
      <c r="C4" s="17"/>
      <c r="D4" s="18"/>
    </row>
    <row r="5" spans="1:4" ht="16.5">
      <c r="A5" s="10" t="s">
        <v>37</v>
      </c>
      <c r="B5" s="21"/>
      <c r="C5" s="17"/>
      <c r="D5" s="18"/>
    </row>
    <row r="6" spans="1:4" ht="12.75" customHeight="1">
      <c r="A6" s="63" t="s">
        <v>0</v>
      </c>
      <c r="B6" s="63" t="s">
        <v>5</v>
      </c>
      <c r="C6" s="64" t="s">
        <v>4</v>
      </c>
      <c r="D6" s="64" t="s">
        <v>2</v>
      </c>
    </row>
    <row r="7" spans="1:4" ht="12.75">
      <c r="A7" s="63"/>
      <c r="B7" s="63"/>
      <c r="C7" s="64"/>
      <c r="D7" s="64"/>
    </row>
    <row r="8" spans="1:4" ht="12.75">
      <c r="A8" s="39">
        <v>1</v>
      </c>
      <c r="B8" s="39">
        <v>2</v>
      </c>
      <c r="C8" s="39">
        <v>3</v>
      </c>
      <c r="D8" s="39">
        <v>4</v>
      </c>
    </row>
    <row r="9" spans="1:4" s="28" customFormat="1" ht="12.75">
      <c r="A9" s="40"/>
      <c r="B9" s="41" t="s">
        <v>139</v>
      </c>
      <c r="C9" s="42"/>
      <c r="D9" s="43"/>
    </row>
    <row r="10" spans="1:4" s="1" customFormat="1" ht="12.75">
      <c r="A10" s="40">
        <v>1</v>
      </c>
      <c r="B10" s="59" t="s">
        <v>137</v>
      </c>
      <c r="C10" s="60" t="s">
        <v>1</v>
      </c>
      <c r="D10" s="43">
        <v>16.5</v>
      </c>
    </row>
    <row r="11" spans="1:4" ht="25.5">
      <c r="A11" s="40"/>
      <c r="B11" s="45" t="s">
        <v>67</v>
      </c>
      <c r="C11" s="23" t="s">
        <v>1</v>
      </c>
      <c r="D11" s="43">
        <v>17.33</v>
      </c>
    </row>
    <row r="12" spans="1:4" ht="25.5">
      <c r="A12" s="40"/>
      <c r="B12" s="45" t="s">
        <v>69</v>
      </c>
      <c r="C12" s="23" t="s">
        <v>23</v>
      </c>
      <c r="D12" s="43">
        <v>5</v>
      </c>
    </row>
    <row r="13" spans="1:4" s="1" customFormat="1" ht="12.75">
      <c r="A13" s="40">
        <v>2</v>
      </c>
      <c r="B13" s="59" t="s">
        <v>138</v>
      </c>
      <c r="C13" s="60" t="s">
        <v>135</v>
      </c>
      <c r="D13" s="43">
        <v>14</v>
      </c>
    </row>
    <row r="14" spans="1:4" ht="38.25">
      <c r="A14" s="40"/>
      <c r="B14" s="45" t="s">
        <v>136</v>
      </c>
      <c r="C14" s="23" t="s">
        <v>68</v>
      </c>
      <c r="D14" s="43">
        <v>12</v>
      </c>
    </row>
    <row r="15" spans="1:4" ht="38.25">
      <c r="A15" s="40"/>
      <c r="B15" s="45" t="s">
        <v>76</v>
      </c>
      <c r="C15" s="23" t="s">
        <v>68</v>
      </c>
      <c r="D15" s="43">
        <v>2</v>
      </c>
    </row>
    <row r="16" spans="1:4" s="1" customFormat="1" ht="25.5">
      <c r="A16" s="40">
        <v>3</v>
      </c>
      <c r="B16" s="59" t="s">
        <v>70</v>
      </c>
      <c r="C16" s="60" t="s">
        <v>71</v>
      </c>
      <c r="D16" s="43">
        <v>1</v>
      </c>
    </row>
    <row r="17" spans="1:4" s="1" customFormat="1" ht="25.5">
      <c r="A17" s="40">
        <v>4</v>
      </c>
      <c r="B17" s="59" t="s">
        <v>72</v>
      </c>
      <c r="C17" s="60" t="s">
        <v>73</v>
      </c>
      <c r="D17" s="43">
        <v>2</v>
      </c>
    </row>
    <row r="18" spans="1:4" s="1" customFormat="1" ht="25.5">
      <c r="A18" s="40">
        <v>5</v>
      </c>
      <c r="B18" s="59" t="s">
        <v>74</v>
      </c>
      <c r="C18" s="60" t="s">
        <v>75</v>
      </c>
      <c r="D18" s="43">
        <v>2</v>
      </c>
    </row>
    <row r="19" spans="1:4" s="11" customFormat="1" ht="16.5">
      <c r="A19" s="12"/>
      <c r="B19" s="13"/>
      <c r="C19" s="6"/>
      <c r="D19" s="14"/>
    </row>
    <row r="20" spans="1:4" s="11" customFormat="1" ht="16.5">
      <c r="A20" s="12"/>
      <c r="B20" s="13"/>
      <c r="C20" s="6"/>
      <c r="D20" s="14"/>
    </row>
    <row r="21" spans="1:4" s="11" customFormat="1" ht="16.5">
      <c r="A21" s="12"/>
      <c r="B21" s="13"/>
      <c r="C21" s="6"/>
      <c r="D21" s="14"/>
    </row>
    <row r="22" spans="1:4" s="11" customFormat="1" ht="16.5">
      <c r="A22" s="12"/>
      <c r="B22" s="13"/>
      <c r="C22" s="6"/>
      <c r="D22" s="14"/>
    </row>
  </sheetData>
  <sheetProtection/>
  <mergeCells count="4">
    <mergeCell ref="A6:A7"/>
    <mergeCell ref="B6:B7"/>
    <mergeCell ref="C6:C7"/>
    <mergeCell ref="D6:D7"/>
  </mergeCells>
  <printOptions/>
  <pageMargins left="0.25" right="0.25" top="0.75" bottom="0.75" header="0.3" footer="0.3"/>
  <pageSetup fitToHeight="0" fitToWidth="1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120" zoomScaleNormal="120" zoomScaleSheetLayoutView="110" zoomScalePageLayoutView="0" workbookViewId="0" topLeftCell="A4">
      <selection activeCell="H16" sqref="H16"/>
    </sheetView>
  </sheetViews>
  <sheetFormatPr defaultColWidth="9.140625" defaultRowHeight="12.75"/>
  <cols>
    <col min="1" max="1" width="5.57421875" style="2" customWidth="1"/>
    <col min="2" max="2" width="37.7109375" style="22" customWidth="1"/>
    <col min="3" max="3" width="6.140625" style="2" customWidth="1"/>
    <col min="4" max="4" width="7.57421875" style="3" customWidth="1"/>
    <col min="5" max="5" width="9.140625" style="3" customWidth="1"/>
    <col min="6" max="6" width="10.28125" style="3" bestFit="1" customWidth="1"/>
    <col min="7" max="7" width="9.140625" style="3" customWidth="1"/>
    <col min="8" max="8" width="24.7109375" style="3" customWidth="1"/>
    <col min="9" max="16384" width="9.140625" style="3" customWidth="1"/>
  </cols>
  <sheetData>
    <row r="1" spans="1:4" ht="16.5">
      <c r="A1" s="8">
        <v>8.1</v>
      </c>
      <c r="B1" s="61" t="s">
        <v>144</v>
      </c>
      <c r="C1" s="7"/>
      <c r="D1" s="9"/>
    </row>
    <row r="2" spans="1:4" ht="16.5">
      <c r="A2" s="10" t="s">
        <v>38</v>
      </c>
      <c r="B2" s="20"/>
      <c r="C2" s="15"/>
      <c r="D2" s="16"/>
    </row>
    <row r="3" spans="1:4" ht="16.5">
      <c r="A3" s="10" t="s">
        <v>35</v>
      </c>
      <c r="B3" s="21"/>
      <c r="C3" s="17"/>
      <c r="D3" s="18"/>
    </row>
    <row r="4" spans="1:4" ht="16.5">
      <c r="A4" s="10" t="s">
        <v>36</v>
      </c>
      <c r="B4" s="3"/>
      <c r="C4" s="17"/>
      <c r="D4" s="18"/>
    </row>
    <row r="5" spans="1:4" ht="16.5">
      <c r="A5" s="10" t="s">
        <v>37</v>
      </c>
      <c r="B5" s="21"/>
      <c r="C5" s="17"/>
      <c r="D5" s="18"/>
    </row>
    <row r="6" spans="1:4" ht="12.75" customHeight="1">
      <c r="A6" s="63" t="s">
        <v>0</v>
      </c>
      <c r="B6" s="63" t="s">
        <v>5</v>
      </c>
      <c r="C6" s="64" t="s">
        <v>4</v>
      </c>
      <c r="D6" s="64" t="s">
        <v>2</v>
      </c>
    </row>
    <row r="7" spans="1:4" ht="12.75">
      <c r="A7" s="63"/>
      <c r="B7" s="63"/>
      <c r="C7" s="64"/>
      <c r="D7" s="64"/>
    </row>
    <row r="8" spans="1:4" ht="12.75">
      <c r="A8" s="39">
        <v>1</v>
      </c>
      <c r="B8" s="39">
        <v>2</v>
      </c>
      <c r="C8" s="39">
        <v>3</v>
      </c>
      <c r="D8" s="39">
        <v>5</v>
      </c>
    </row>
    <row r="9" spans="1:4" s="28" customFormat="1" ht="12.75">
      <c r="A9" s="40"/>
      <c r="B9" s="62" t="s">
        <v>40</v>
      </c>
      <c r="C9" s="42"/>
      <c r="D9" s="43"/>
    </row>
    <row r="10" spans="1:4" s="28" customFormat="1" ht="12.75">
      <c r="A10" s="40">
        <v>1</v>
      </c>
      <c r="B10" s="44" t="s">
        <v>41</v>
      </c>
      <c r="C10" s="23" t="s">
        <v>1</v>
      </c>
      <c r="D10" s="43">
        <v>919</v>
      </c>
    </row>
    <row r="11" spans="1:4" s="28" customFormat="1" ht="12.75">
      <c r="A11" s="40">
        <v>2</v>
      </c>
      <c r="B11" s="44" t="s">
        <v>42</v>
      </c>
      <c r="C11" s="23" t="s">
        <v>43</v>
      </c>
      <c r="D11" s="43">
        <v>863</v>
      </c>
    </row>
    <row r="12" spans="1:4" s="28" customFormat="1" ht="12.75">
      <c r="A12" s="40">
        <v>3</v>
      </c>
      <c r="B12" s="44" t="s">
        <v>44</v>
      </c>
      <c r="C12" s="23" t="s">
        <v>43</v>
      </c>
      <c r="D12" s="43">
        <v>180</v>
      </c>
    </row>
    <row r="13" spans="1:4" s="28" customFormat="1" ht="12.75">
      <c r="A13" s="40">
        <v>4</v>
      </c>
      <c r="B13" s="44" t="s">
        <v>45</v>
      </c>
      <c r="C13" s="23" t="s">
        <v>43</v>
      </c>
      <c r="D13" s="43">
        <v>66</v>
      </c>
    </row>
    <row r="14" spans="1:4" s="28" customFormat="1" ht="12.75">
      <c r="A14" s="40">
        <v>5</v>
      </c>
      <c r="B14" s="44" t="s">
        <v>46</v>
      </c>
      <c r="C14" s="23" t="s">
        <v>43</v>
      </c>
      <c r="D14" s="43">
        <v>30</v>
      </c>
    </row>
    <row r="15" spans="1:4" s="28" customFormat="1" ht="12.75">
      <c r="A15" s="40">
        <v>6</v>
      </c>
      <c r="B15" s="44" t="s">
        <v>47</v>
      </c>
      <c r="C15" s="23" t="s">
        <v>43</v>
      </c>
      <c r="D15" s="43">
        <v>120</v>
      </c>
    </row>
    <row r="16" spans="1:4" s="28" customFormat="1" ht="12.75">
      <c r="A16" s="40">
        <v>7</v>
      </c>
      <c r="B16" s="44" t="s">
        <v>48</v>
      </c>
      <c r="C16" s="23" t="s">
        <v>1</v>
      </c>
      <c r="D16" s="43">
        <v>235</v>
      </c>
    </row>
    <row r="17" spans="1:4" s="28" customFormat="1" ht="12.75">
      <c r="A17" s="40">
        <v>8</v>
      </c>
      <c r="B17" s="44" t="s">
        <v>49</v>
      </c>
      <c r="C17" s="23" t="s">
        <v>1</v>
      </c>
      <c r="D17" s="43">
        <v>929</v>
      </c>
    </row>
    <row r="18" spans="1:4" s="28" customFormat="1" ht="12.75">
      <c r="A18" s="40">
        <v>9</v>
      </c>
      <c r="B18" s="44" t="s">
        <v>50</v>
      </c>
      <c r="C18" s="23" t="s">
        <v>8</v>
      </c>
      <c r="D18" s="43">
        <v>60</v>
      </c>
    </row>
    <row r="19" spans="1:4" s="28" customFormat="1" ht="12.75">
      <c r="A19" s="40">
        <v>10</v>
      </c>
      <c r="B19" s="44" t="s">
        <v>51</v>
      </c>
      <c r="C19" s="23" t="s">
        <v>8</v>
      </c>
      <c r="D19" s="43">
        <v>3</v>
      </c>
    </row>
    <row r="20" spans="1:4" s="28" customFormat="1" ht="12.75">
      <c r="A20" s="40">
        <v>11</v>
      </c>
      <c r="B20" s="44" t="s">
        <v>52</v>
      </c>
      <c r="C20" s="23" t="s">
        <v>8</v>
      </c>
      <c r="D20" s="43">
        <v>20</v>
      </c>
    </row>
    <row r="21" spans="1:4" s="28" customFormat="1" ht="12.75">
      <c r="A21" s="40">
        <v>12</v>
      </c>
      <c r="B21" s="44" t="s">
        <v>53</v>
      </c>
      <c r="C21" s="23" t="s">
        <v>8</v>
      </c>
      <c r="D21" s="43">
        <v>20</v>
      </c>
    </row>
    <row r="22" spans="1:4" s="28" customFormat="1" ht="12.75">
      <c r="A22" s="40">
        <v>13</v>
      </c>
      <c r="B22" s="44" t="s">
        <v>54</v>
      </c>
      <c r="C22" s="23" t="s">
        <v>8</v>
      </c>
      <c r="D22" s="43">
        <v>20</v>
      </c>
    </row>
    <row r="23" spans="1:4" s="28" customFormat="1" ht="12.75">
      <c r="A23" s="40">
        <v>14</v>
      </c>
      <c r="B23" s="44" t="s">
        <v>55</v>
      </c>
      <c r="C23" s="23" t="s">
        <v>8</v>
      </c>
      <c r="D23" s="43">
        <v>20</v>
      </c>
    </row>
    <row r="24" spans="1:4" s="28" customFormat="1" ht="12.75">
      <c r="A24" s="40">
        <v>15</v>
      </c>
      <c r="B24" s="44" t="s">
        <v>56</v>
      </c>
      <c r="C24" s="23" t="s">
        <v>8</v>
      </c>
      <c r="D24" s="43">
        <v>20</v>
      </c>
    </row>
    <row r="25" spans="1:4" s="28" customFormat="1" ht="25.5">
      <c r="A25" s="40">
        <v>16</v>
      </c>
      <c r="B25" s="44" t="s">
        <v>57</v>
      </c>
      <c r="C25" s="23" t="s">
        <v>8</v>
      </c>
      <c r="D25" s="43">
        <v>20</v>
      </c>
    </row>
    <row r="26" spans="1:4" s="28" customFormat="1" ht="12.75">
      <c r="A26" s="40">
        <v>17</v>
      </c>
      <c r="B26" s="44" t="s">
        <v>58</v>
      </c>
      <c r="C26" s="23" t="s">
        <v>8</v>
      </c>
      <c r="D26" s="43">
        <v>3</v>
      </c>
    </row>
    <row r="27" spans="1:4" s="28" customFormat="1" ht="25.5">
      <c r="A27" s="40">
        <v>18</v>
      </c>
      <c r="B27" s="44" t="s">
        <v>59</v>
      </c>
      <c r="C27" s="23" t="s">
        <v>8</v>
      </c>
      <c r="D27" s="43">
        <v>2</v>
      </c>
    </row>
    <row r="28" spans="1:4" s="28" customFormat="1" ht="12.75">
      <c r="A28" s="40">
        <v>19</v>
      </c>
      <c r="B28" s="44" t="s">
        <v>60</v>
      </c>
      <c r="C28" s="23" t="s">
        <v>8</v>
      </c>
      <c r="D28" s="43">
        <v>1</v>
      </c>
    </row>
    <row r="29" spans="1:4" s="28" customFormat="1" ht="12.75">
      <c r="A29" s="40">
        <v>21</v>
      </c>
      <c r="B29" s="44" t="s">
        <v>117</v>
      </c>
      <c r="C29" s="23" t="s">
        <v>6</v>
      </c>
      <c r="D29" s="43">
        <v>73</v>
      </c>
    </row>
    <row r="30" spans="1:4" s="28" customFormat="1" ht="12.75">
      <c r="A30" s="40">
        <v>22</v>
      </c>
      <c r="B30" s="44" t="s">
        <v>118</v>
      </c>
      <c r="C30" s="23" t="s">
        <v>8</v>
      </c>
      <c r="D30" s="43">
        <v>6</v>
      </c>
    </row>
    <row r="31" spans="1:4" s="28" customFormat="1" ht="12.75">
      <c r="A31" s="40">
        <v>23</v>
      </c>
      <c r="B31" s="44" t="s">
        <v>119</v>
      </c>
      <c r="C31" s="23" t="s">
        <v>1</v>
      </c>
      <c r="D31" s="43">
        <v>30</v>
      </c>
    </row>
    <row r="32" spans="1:4" s="11" customFormat="1" ht="16.5">
      <c r="A32" s="12"/>
      <c r="B32" s="13"/>
      <c r="C32" s="6"/>
      <c r="D32" s="14"/>
    </row>
    <row r="33" spans="1:4" s="11" customFormat="1" ht="16.5">
      <c r="A33" s="12"/>
      <c r="B33" s="13"/>
      <c r="C33" s="6"/>
      <c r="D33" s="14"/>
    </row>
    <row r="34" spans="1:4" s="11" customFormat="1" ht="16.5">
      <c r="A34" s="12"/>
      <c r="B34" s="13"/>
      <c r="C34" s="6"/>
      <c r="D34" s="14"/>
    </row>
    <row r="35" spans="1:4" s="11" customFormat="1" ht="16.5">
      <c r="A35" s="12"/>
      <c r="B35" s="13"/>
      <c r="C35" s="6"/>
      <c r="D35" s="14"/>
    </row>
  </sheetData>
  <sheetProtection/>
  <mergeCells count="4">
    <mergeCell ref="A6:A7"/>
    <mergeCell ref="B6:B7"/>
    <mergeCell ref="C6:C7"/>
    <mergeCell ref="D6:D7"/>
  </mergeCells>
  <printOptions/>
  <pageMargins left="0.25" right="0.25" top="0.75" bottom="0.75" header="0.3" footer="0.3"/>
  <pageSetup fitToHeight="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120" zoomScaleNormal="120" zoomScaleSheetLayoutView="110" zoomScalePageLayoutView="0" workbookViewId="0" topLeftCell="A1">
      <selection activeCell="G12" sqref="G12"/>
    </sheetView>
  </sheetViews>
  <sheetFormatPr defaultColWidth="9.140625" defaultRowHeight="12.75"/>
  <cols>
    <col min="1" max="1" width="5.57421875" style="2" customWidth="1"/>
    <col min="2" max="2" width="37.7109375" style="22" customWidth="1"/>
    <col min="3" max="3" width="6.140625" style="2" customWidth="1"/>
    <col min="4" max="4" width="7.57421875" style="3" customWidth="1"/>
    <col min="5" max="7" width="9.140625" style="3" customWidth="1"/>
    <col min="8" max="8" width="24.7109375" style="3" customWidth="1"/>
    <col min="9" max="16384" width="9.140625" style="3" customWidth="1"/>
  </cols>
  <sheetData>
    <row r="1" spans="1:4" ht="16.5">
      <c r="A1" s="8">
        <v>8.1</v>
      </c>
      <c r="B1" s="61" t="s">
        <v>145</v>
      </c>
      <c r="C1" s="7"/>
      <c r="D1" s="9"/>
    </row>
    <row r="2" spans="1:4" ht="16.5">
      <c r="A2" s="10" t="s">
        <v>38</v>
      </c>
      <c r="B2" s="20"/>
      <c r="C2" s="15"/>
      <c r="D2" s="16"/>
    </row>
    <row r="3" spans="1:4" ht="16.5">
      <c r="A3" s="10" t="s">
        <v>35</v>
      </c>
      <c r="B3" s="21"/>
      <c r="C3" s="17"/>
      <c r="D3" s="18"/>
    </row>
    <row r="4" spans="1:4" ht="16.5">
      <c r="A4" s="10" t="s">
        <v>36</v>
      </c>
      <c r="B4" s="3"/>
      <c r="C4" s="17"/>
      <c r="D4" s="18"/>
    </row>
    <row r="5" spans="1:4" ht="16.5">
      <c r="A5" s="10" t="s">
        <v>37</v>
      </c>
      <c r="B5" s="21"/>
      <c r="C5" s="17"/>
      <c r="D5" s="18"/>
    </row>
    <row r="6" spans="1:4" ht="12.75" customHeight="1">
      <c r="A6" s="63" t="s">
        <v>0</v>
      </c>
      <c r="B6" s="63" t="s">
        <v>5</v>
      </c>
      <c r="C6" s="64" t="s">
        <v>4</v>
      </c>
      <c r="D6" s="64" t="s">
        <v>2</v>
      </c>
    </row>
    <row r="7" spans="1:4" ht="12.75">
      <c r="A7" s="63"/>
      <c r="B7" s="63"/>
      <c r="C7" s="64"/>
      <c r="D7" s="64"/>
    </row>
    <row r="8" spans="1:4" ht="12.75">
      <c r="A8" s="39">
        <v>1</v>
      </c>
      <c r="B8" s="39">
        <v>2</v>
      </c>
      <c r="C8" s="39">
        <v>3</v>
      </c>
      <c r="D8" s="39">
        <v>5</v>
      </c>
    </row>
    <row r="9" spans="1:4" s="28" customFormat="1" ht="12.75">
      <c r="A9" s="40"/>
      <c r="B9" s="62" t="s">
        <v>146</v>
      </c>
      <c r="C9" s="42"/>
      <c r="D9" s="43"/>
    </row>
    <row r="10" spans="1:4" s="28" customFormat="1" ht="12.75">
      <c r="A10" s="40">
        <v>1</v>
      </c>
      <c r="B10" s="44" t="s">
        <v>61</v>
      </c>
      <c r="C10" s="42" t="s">
        <v>8</v>
      </c>
      <c r="D10" s="43">
        <v>1</v>
      </c>
    </row>
    <row r="11" spans="1:4" s="28" customFormat="1" ht="12.75">
      <c r="A11" s="40">
        <v>2</v>
      </c>
      <c r="B11" s="44" t="s">
        <v>120</v>
      </c>
      <c r="C11" s="42" t="s">
        <v>1</v>
      </c>
      <c r="D11" s="43">
        <v>133</v>
      </c>
    </row>
    <row r="12" spans="1:4" s="28" customFormat="1" ht="12.75">
      <c r="A12" s="40">
        <v>3</v>
      </c>
      <c r="B12" s="44" t="s">
        <v>62</v>
      </c>
      <c r="C12" s="42" t="s">
        <v>1</v>
      </c>
      <c r="D12" s="43">
        <v>9</v>
      </c>
    </row>
    <row r="13" spans="1:4" s="28" customFormat="1" ht="12.75">
      <c r="A13" s="40">
        <v>4</v>
      </c>
      <c r="B13" s="44" t="s">
        <v>121</v>
      </c>
      <c r="C13" s="42" t="s">
        <v>1</v>
      </c>
      <c r="D13" s="43">
        <v>67</v>
      </c>
    </row>
    <row r="14" spans="1:4" s="28" customFormat="1" ht="12.75">
      <c r="A14" s="40">
        <v>5</v>
      </c>
      <c r="B14" s="44" t="s">
        <v>122</v>
      </c>
      <c r="C14" s="42" t="s">
        <v>1</v>
      </c>
      <c r="D14" s="43">
        <v>133</v>
      </c>
    </row>
    <row r="15" spans="1:4" s="28" customFormat="1" ht="12.75">
      <c r="A15" s="40">
        <v>6</v>
      </c>
      <c r="B15" s="44" t="s">
        <v>123</v>
      </c>
      <c r="C15" s="42" t="s">
        <v>1</v>
      </c>
      <c r="D15" s="43">
        <v>20</v>
      </c>
    </row>
    <row r="16" spans="1:4" s="28" customFormat="1" ht="12.75">
      <c r="A16" s="40">
        <v>7</v>
      </c>
      <c r="B16" s="44" t="s">
        <v>49</v>
      </c>
      <c r="C16" s="42" t="s">
        <v>1</v>
      </c>
      <c r="D16" s="43">
        <v>133</v>
      </c>
    </row>
    <row r="17" spans="1:4" s="28" customFormat="1" ht="12.75">
      <c r="A17" s="40">
        <v>8</v>
      </c>
      <c r="B17" s="44" t="s">
        <v>124</v>
      </c>
      <c r="C17" s="42" t="s">
        <v>8</v>
      </c>
      <c r="D17" s="43">
        <v>2</v>
      </c>
    </row>
    <row r="18" spans="1:4" s="28" customFormat="1" ht="12.75">
      <c r="A18" s="40">
        <v>9</v>
      </c>
      <c r="B18" s="44" t="s">
        <v>63</v>
      </c>
      <c r="C18" s="42" t="s">
        <v>8</v>
      </c>
      <c r="D18" s="43">
        <v>4</v>
      </c>
    </row>
    <row r="19" spans="1:4" s="28" customFormat="1" ht="12.75">
      <c r="A19" s="40">
        <v>10</v>
      </c>
      <c r="B19" s="44" t="s">
        <v>64</v>
      </c>
      <c r="C19" s="42" t="s">
        <v>8</v>
      </c>
      <c r="D19" s="43">
        <v>2</v>
      </c>
    </row>
    <row r="20" spans="1:4" s="28" customFormat="1" ht="12.75">
      <c r="A20" s="40">
        <v>11</v>
      </c>
      <c r="B20" s="44" t="s">
        <v>65</v>
      </c>
      <c r="C20" s="42" t="s">
        <v>8</v>
      </c>
      <c r="D20" s="43">
        <v>4</v>
      </c>
    </row>
    <row r="21" spans="1:4" s="28" customFormat="1" ht="12.75">
      <c r="A21" s="40">
        <v>12</v>
      </c>
      <c r="B21" s="44" t="s">
        <v>66</v>
      </c>
      <c r="C21" s="42" t="s">
        <v>1</v>
      </c>
      <c r="D21" s="43">
        <v>15</v>
      </c>
    </row>
    <row r="22" spans="1:4" s="28" customFormat="1" ht="12.75">
      <c r="A22" s="40">
        <v>13</v>
      </c>
      <c r="B22" s="44" t="s">
        <v>60</v>
      </c>
      <c r="C22" s="42" t="s">
        <v>8</v>
      </c>
      <c r="D22" s="43">
        <v>1</v>
      </c>
    </row>
    <row r="23" spans="1:7" ht="12.75">
      <c r="A23" s="4"/>
      <c r="B23" s="5"/>
      <c r="C23" s="25"/>
      <c r="D23" s="26"/>
      <c r="G23" s="27"/>
    </row>
    <row r="24" spans="1:4" s="11" customFormat="1" ht="16.5">
      <c r="A24" s="12"/>
      <c r="B24" s="13"/>
      <c r="C24" s="6"/>
      <c r="D24" s="14"/>
    </row>
    <row r="25" spans="1:4" s="11" customFormat="1" ht="16.5">
      <c r="A25" s="12"/>
      <c r="B25" s="13"/>
      <c r="C25" s="6"/>
      <c r="D25" s="14"/>
    </row>
    <row r="26" spans="1:4" s="11" customFormat="1" ht="16.5">
      <c r="A26" s="12"/>
      <c r="B26" s="13"/>
      <c r="C26" s="6"/>
      <c r="D26" s="14"/>
    </row>
    <row r="27" spans="1:4" s="11" customFormat="1" ht="16.5">
      <c r="A27" s="12"/>
      <c r="B27" s="13"/>
      <c r="C27" s="6"/>
      <c r="D27" s="14"/>
    </row>
  </sheetData>
  <sheetProtection/>
  <mergeCells count="4">
    <mergeCell ref="A6:A7"/>
    <mergeCell ref="B6:B7"/>
    <mergeCell ref="C6:C7"/>
    <mergeCell ref="D6:D7"/>
  </mergeCells>
  <printOptions/>
  <pageMargins left="0.25" right="0.25" top="0.75" bottom="0.75" header="0.3" footer="0.3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Tametajs</dc:creator>
  <cp:keywords/>
  <dc:description/>
  <cp:lastModifiedBy>Priekule</cp:lastModifiedBy>
  <cp:lastPrinted>2017-04-04T06:50:03Z</cp:lastPrinted>
  <dcterms:created xsi:type="dcterms:W3CDTF">2007-03-21T07:38:50Z</dcterms:created>
  <dcterms:modified xsi:type="dcterms:W3CDTF">2017-04-04T11:43:33Z</dcterms:modified>
  <cp:category/>
  <cp:version/>
  <cp:contentType/>
  <cp:contentStatus/>
</cp:coreProperties>
</file>